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ixth Form\YEAR 12 ADMISSIONS 2020\"/>
    </mc:Choice>
  </mc:AlternateContent>
  <bookViews>
    <workbookView xWindow="0" yWindow="0" windowWidth="20490" windowHeight="7155"/>
  </bookViews>
  <sheets>
    <sheet name="Sheet1" sheetId="1" r:id="rId1"/>
  </sheets>
  <calcPr calcId="152511"/>
</workbook>
</file>

<file path=xl/calcChain.xml><?xml version="1.0" encoding="utf-8"?>
<calcChain xmlns="http://schemas.openxmlformats.org/spreadsheetml/2006/main">
  <c r="E17" i="1" l="1"/>
  <c r="E16" i="1"/>
  <c r="E15" i="1"/>
  <c r="F11" i="1"/>
  <c r="C11" i="1"/>
</calcChain>
</file>

<file path=xl/sharedStrings.xml><?xml version="1.0" encoding="utf-8"?>
<sst xmlns="http://schemas.openxmlformats.org/spreadsheetml/2006/main" count="213" uniqueCount="208">
  <si>
    <t>SUBJECT/BOARD</t>
  </si>
  <si>
    <t>KEY QUESTIONS</t>
  </si>
  <si>
    <t>TEXTBOOKS</t>
  </si>
  <si>
    <t>GENERAL READING</t>
  </si>
  <si>
    <t>WEB LINKS</t>
  </si>
  <si>
    <t>ANY OTHER SOURCES</t>
  </si>
  <si>
    <t>HISTORY (OCR)</t>
  </si>
  <si>
    <t>The Political Career of Winston Churchill</t>
  </si>
  <si>
    <t>https://www.amazon.co.uk/OCR-Level-History-Britain-1930-1997/dp/1471837297/ref=sr_1_1?crid=IGANRDSPS6N5&amp;keywords=ocr+a+level+history+britain+1930-1997&amp;qid=1584952533&amp;sprefix=ocr+history+1930%2Caps%2C288&amp;sr=8-1</t>
  </si>
  <si>
    <t>Churchill: the Wilderness Years by Martin Gilbert 
Churchill by Geoffrey Best
The Churchill Factor by Boris Johnson
Churchill: A Biography by Roy Jenkins
In Command of History by David Reynolds
Six Minutes in May by Nicholas Shakespeare
Churchill: Walking with Destiny by Andrew Roberts
The Gathering Storm by W S Churchill</t>
  </si>
  <si>
    <t>TV documentary: https://www.youtube.com/watch?v=YGmWp7Vvejc&amp;list=PLOOnxBL_mPE2oxhiJ54UrvmgorrgGnTA5</t>
  </si>
  <si>
    <t>Post War Britain 1951-97</t>
  </si>
  <si>
    <t>Britain since 1945: A People's Peace by Kenneth O Morgan
A History of Modern Britain by Andrew Marr
Britain since 1945 by David Childs
Britain 1945-2007 by Michael Lynch
Britain 1945-2007 by Derrick Murphy
White Heat: Britain in the 60s by Dominic Sandbrook
Never Had It So Good: Britain from Suez to the Beatles by Dominic Sandbrook
State of Emergency by Dominic Sandbrook
Seasons in the Sun by Dominic Sandbrook
From Anger to Apathy: the British Experience 1975-2005 by Mark Garnett
Crisis? What Crisis?: Britain in the 70s by Alwyn Turner
Britain Since the 70s by Jeremy Black
The Writing on the Wall by Philip Whitehead</t>
  </si>
  <si>
    <t>BBC SERIES: ANDREW MARR'S HISTORY OF MODERN BRITAIN</t>
  </si>
  <si>
    <t>Germany 1919-63</t>
  </si>
  <si>
    <t>https://www.amazon.co.uk/OCR-Level-History-Democracy-Dictatorships/dp/1510416544/ref=sr_1_1?dchild=1&amp;keywords=a+level+germany+textbook+ocr&amp;qid=1585640879&amp;s=books&amp;sr=1-1</t>
  </si>
  <si>
    <t>https://www.ocr.org.uk/Images/145091-units-f963-and-f964-reading-list-enquiries.pdf   page 13</t>
  </si>
  <si>
    <t>POLITICS (AQA)</t>
  </si>
  <si>
    <t>Electoral Systems in the UK</t>
  </si>
  <si>
    <t>https://www.amazon.co.uk/UK-Government-Politics-level-Fifth/dp/1471889238/ref=sr_1_1?keywords=a+level+politics&amp;qid=1584952947&amp;sr=8-1</t>
  </si>
  <si>
    <t>Keep up to date with current affairs by reading a quality newspaper/website and watchint the news and politics programmes on mainstream media.</t>
  </si>
  <si>
    <t>https://www.youtube.com/watch?v=s7tWHJfhiyo&amp;t=3s</t>
  </si>
  <si>
    <t>The UK Constitution</t>
  </si>
  <si>
    <t>Theatre Studies (AQA)</t>
  </si>
  <si>
    <t>Performance of an extract and 1000 word document explaining your preparations for your role</t>
  </si>
  <si>
    <t>Julius Caesar (only up to and including Brutus and Cassius's argument in Act 4 sc 3)</t>
  </si>
  <si>
    <t>http://shakespeare.mit.edu/julius_caesar/full.html</t>
  </si>
  <si>
    <t>See Youtube link in next column. Note - we will be watching this film as a class when we return, so you can wait unless you want to REALLY get ahead! (You have to buy or rent it on Youtube, but I have a copy).</t>
  </si>
  <si>
    <t>https://www.youtube.com/watch?v=bnjFXFCAvNg</t>
  </si>
  <si>
    <t>Theatre Studies</t>
  </si>
  <si>
    <t>Julius Caesar - The Bridge Theatre performance from 2017</t>
  </si>
  <si>
    <t>https://www.dramaonlinelibrary.com/plays/julius-caesar-bridge-theatre-nt-iid-190522</t>
  </si>
  <si>
    <t>I have tried to attach a link to Ben Whishaw's "Julius Caesar" from the NT website. Username is 7lu-4Dd' password is 2Gd'9Km</t>
  </si>
  <si>
    <t>Sociology</t>
  </si>
  <si>
    <t xml:space="preserve">Most of the world is currently practising 'social distancing' as a measure against coronavirus transmission. In what ways is this a change to social norms of behaviour? What might be the beneficial/negative effects on society and on individuals? Do some research and make some notes. and/or Have a look at a  children's clothing range online or in eg a Next Directory if you have one. Make a collage of the different clothes on offer for boys and grils, if you are creative OR do a mindmap, make some notes, annotate some pictures. Don't just look at colours : consider slogans and designs. Think carefully about the messages transmitted about gender and behaviour.  And.. while you will be indoors watching lots of telly, think about how different groups are rperesented in a  range of programmes: this can include gender, age, race, sexuaility, social class </t>
  </si>
  <si>
    <t>https://www.amazon.co.uk/My-Revision-Notes-Level-Sociology/dp/1471882713/ref=sr_1_3?crid=3C6JUNO5IWCWG&amp;keywords=ocr+sociology&amp;qid=1585130404&amp;sprefix=ocr+socio%2Caps%2C192&amp;sr=8-3</t>
  </si>
  <si>
    <t>Bill Bryson : 'The Body' and 'Invisible Women' : Caroline Criado Perez</t>
  </si>
  <si>
    <t>https://www.channel4.com/programmes/it-was-alright-in-the/episode-guide</t>
  </si>
  <si>
    <t>Miss World : Beauty Queens and Bedlam on iPlayer and Back In time For the Corner Shop also on iPlayer</t>
  </si>
  <si>
    <t>Film (Eduqas)</t>
  </si>
  <si>
    <t>Watch as many films from as many genres countries and eras as you can: try to inlcude one film not in English, one silent film and one documentary. A list of recommended films can be provided by emailing stsking@redborne.com/ Also try Mark Kermode's Secrets of Cinema on BBC iPlayer</t>
  </si>
  <si>
    <t>Physics</t>
  </si>
  <si>
    <t>OC will be emailing out workbooks and course handbooks to all students to complete before September</t>
  </si>
  <si>
    <t xml:space="preserve">1. Big Bang - Simon Singh
2. Just Six Numbers - Martin Rees
3. A Shortcut through Time - George Johnson
4. In Search Of Schrodinger’s Cat - John Gribbin
5. How to teach Quantum to your dog – Chad Orzel
6. Introducing Quantum Theory - J.P. McEvoy
7. Introducing Newton - William Rankin
8. The Fly in The Cathedral - Brian Cathcart
9. Introducing Einstein - Joseph Schwartz
10. The Elegant Universe - Brian Greene
11. A Brief History Of Time - Stephen Hawking
12. The Universe In A Nutshell - Stephen Hawking
13. The Tao Of Physics - Fritjof Capra
14. The Physics Of Star Trek - Lawrence Krauss 
</t>
  </si>
  <si>
    <t xml:space="preserve">Past exam paper questions can be found on the OCR website at
http://www.ocr.org.uk/qualifications/as-a-level-gce-physics-a-h156-h556-from-2015 .
http://www.physicsclassroom.com is great for linking between GCSE &amp; A level physics.
http://hyperphysics.phy-astr.gsu.edu/ covers A level &amp; beyond.
https://www.physicsworld.com has lots of relevant and recent physics news stories.
www.physicsandmathstutor.com/ contains plenty of past and present exam questions.
https://www.focuselearning.co.uk/u/31888/lEvwdaocyiahmrkiraaomwwtfhxDjybvw includes interactive animations for practical tasks.
</t>
  </si>
  <si>
    <t>ICT</t>
  </si>
  <si>
    <t>We are going to start with unit 2 Global Information, and possible revist Unit 1.</t>
  </si>
  <si>
    <t>We provide the text books.</t>
  </si>
  <si>
    <t>Unit 1, 2, 6, 8 and 12  https://www.ocr.org.uk/qualifications/cambridge-technicals/information-technology/units/#level-3</t>
  </si>
  <si>
    <t>https://www.csnewbs.com/unit2  and https://www.csnewbs.com/unit1</t>
  </si>
  <si>
    <t>Assessments:  https://www.ocr.org.uk/qualifications/cambridge-technicals/information-technology/assessment/#level-3</t>
  </si>
  <si>
    <t>Economics (Pearson)</t>
  </si>
  <si>
    <t>All information here: https://sites.google.com/redborne.com/economics/preparing-to-study-economics</t>
  </si>
  <si>
    <t>Fine Art (Pearson)</t>
  </si>
  <si>
    <t>Coursework 60% (Sept 20 - Jan 22) - theme to be decided
Externally Set Assignment 40% (Jan 22 - June 22) - theme decided by exam board
Students could start to mind map ideas for their starting point for their coursework project.  Use the following headings to help you to consider different ideas; Human Form, Flora and Fauna and Man Made.
Students could also produce a range of observational studies based on a theme that interests them e.g. animals, architecture, objects, portraiture etc.
Some specific tasks will soon be set on Google Classroom.</t>
  </si>
  <si>
    <t>None</t>
  </si>
  <si>
    <t>The Story of Art, E.H Gombrich
Ways of Seeing, John Berger</t>
  </si>
  <si>
    <t>Ways of Seeing TV series: https://www.youtube.com/watch?v=utEoRdSL1jo&amp;list=PL2SCoeb8QMtWWD5_7tiYBRWqq_ooZ2oR3
BBC iPlayer - arts: https://www.bbc.co.uk/iplayer/categories/arts/featured
Formal Elements revision: https://www.bbc.co.uk/bitesize/guides/z3pp3k7/revision/1
Google Arts and Culture: https://artsandculture.google.com/</t>
  </si>
  <si>
    <t>Music (Pearson)</t>
  </si>
  <si>
    <t>Provided (digitally):
Edexcel A Level Anthology of music (https://sites.google.com/redborne.com/music-department/a-level-music/revision/set-work-scores?authuser=0)
Suggested (but not compulsory):
Rhinegold Edexcel AS and A Level Music Study Guide (http://www.rhinegoldeducation.co.uk/product/edexcel-as-and-a-level-music-study-guide/)
Rhinegold Edexcel AS and A Level Music Revsion Guide (http://www.rhinegoldeducation.co.uk/product/edexcel-a-level-music-revision-guide/)</t>
  </si>
  <si>
    <t>Feel free to start having a look at the information on the A Level Music section of the Music Department Website (https://sites.google.com/redborne.com/music-department/a-level-music) - you could start to look into the set work information, for example. Please don't try and get ahead on the composition or harmony tasks though, or you'll end up repeating these in the autumn term! Also check out helpful websites such as https://www.musictheory.net/ and also Auralia &amp; Musiction which you have been signed up to for a free trial until the end of June (see Google Classroom for more details).</t>
  </si>
  <si>
    <t>Music Tech (Pearson)</t>
  </si>
  <si>
    <r>
      <rPr>
        <b/>
        <sz val="10"/>
        <rFont val="Arial"/>
      </rPr>
      <t xml:space="preserve">Suggested (but not compulsory):
</t>
    </r>
    <r>
      <rPr>
        <sz val="10"/>
        <color rgb="FF000000"/>
        <rFont val="Arial"/>
      </rPr>
      <t>Rhinegold Edexcel A Level Music Technology Study Guide (http://www.rhinegoldeducation.co.uk/product/edexcel-as-and-a-level-music-technology-study-guide/)
Rhinegold Edexcel A Level Music Technology Revision Guide (http://www.rhinegoldeducation.co.uk/product/edexcel-a-level-music-technology-revision-guide/)</t>
    </r>
  </si>
  <si>
    <t>Feel free to start having a look at the information on the A Level Music Technology section of the Music Department Website (https://sites.google.com/redborne.com/music-department/a-level-music-technology). YouTube is a fantastic resource for getting to see and hear expensive, old and fragile equipment that a school could never obtain! Also check out online resources such as https://bedroomproducersblog.com/2015/02/26/free-resources-for-music-producers/ where there are a range of virtual instruments you can have a play with.</t>
  </si>
  <si>
    <t>Classical Civilisation (OCR)</t>
  </si>
  <si>
    <r>
      <rPr>
        <b/>
        <sz val="10"/>
        <rFont val="Arial"/>
      </rPr>
      <t xml:space="preserve">Provided:
</t>
    </r>
    <r>
      <rPr>
        <sz val="10"/>
        <color rgb="FF000000"/>
        <rFont val="Arial"/>
      </rPr>
      <t xml:space="preserve">OCR Classical Civilisation textbooks for modules 11, 21, 33
</t>
    </r>
    <r>
      <rPr>
        <b/>
        <sz val="10"/>
        <rFont val="Arial"/>
      </rPr>
      <t xml:space="preserve">Student copies needed:
</t>
    </r>
    <r>
      <rPr>
        <sz val="10"/>
        <color rgb="FF000000"/>
        <rFont val="Arial"/>
      </rPr>
      <t xml:space="preserve">Homer "The Odyssey" ISBN 9780140449112
Sophocles "The Three Theban Plays" ISBN 9780140444254
</t>
    </r>
    <r>
      <rPr>
        <b/>
        <sz val="10"/>
        <rFont val="Arial"/>
      </rPr>
      <t xml:space="preserve">Copies available in class, but purchase recommended:
</t>
    </r>
    <r>
      <rPr>
        <sz val="10"/>
        <color rgb="FF000000"/>
        <rFont val="Arial"/>
      </rPr>
      <t>Aristophanes "Frogs" ISBN 9780521172578
Euripides "Bacchae" ISBN 9780521653725</t>
    </r>
  </si>
  <si>
    <t>Anything on the gods of Ancient Greece
Any version of Homer's "Iliad", or stories of the Trojan war</t>
  </si>
  <si>
    <t xml:space="preserve">Pilosophy and Ethics </t>
  </si>
  <si>
    <t xml:space="preserve"> Peter Vardy 
‘The Puzzle of God’, the Puzzle of Christianity and
‘The Puzzle of Ethics’
(They are cheap on Amazon second hand – we also have lots of spares)
Nigel Warburton
‘A little History of Philosophy’
</t>
  </si>
  <si>
    <t xml:space="preserve"> http://www.ocr.org.uk/Images/242913-specification-accredited-a-level-gce-religious-studies-h573.pdf
</t>
  </si>
  <si>
    <r>
      <rPr>
        <sz val="9"/>
        <rFont val="Arial"/>
      </rPr>
      <t xml:space="preserve">Pick out all the philosophers named in the specification - look it up here </t>
    </r>
    <r>
      <rPr>
        <sz val="10"/>
        <color rgb="FF000000"/>
        <rFont val="Arial"/>
      </rPr>
      <t>-</t>
    </r>
  </si>
  <si>
    <t>http://www.ocr.org.uk/Images/242913-specification-accredited-a-level-gce-religious-studies-h573.pdf</t>
  </si>
  <si>
    <t>Business Studies</t>
  </si>
  <si>
    <t>Choose a business in the leisure sector such as Centre Parcs/David Lloyds/Flitwick Leisure Centre, and research who their internal and external customers are, and their needs. Then research the facilities that are available.  Make sure that you screen shot the information because you will be using this for Unit 4 Customers and Consumers which is the coursework unit. Then write a script where that business provides good customer service.  Make sure on the script you put in: Scene context, what the employee and customers say to each other ... phrasing/tone etc, the mood and facial expression of the employee dealing with a situation, and the mood of the customer e.g. upset because lost child/accomadation not available/food cold in restaurant/or a situation you have experienced when you have visited a leisure business.  Make sure that as you do the work, insert endnotes so that you are referencing your notes with the websites which you are using.  Once you have written the script practice it with someone in your family and arrive a space in your house to do the role play as realistically as possible.  I will put on Edulink the Observation Sheet which will be used to grade you for this, so you may wish to have a performance at home and family members fill out the Observation Sheet which should be a lot of fun!</t>
  </si>
  <si>
    <t>Use the unit 4 specification and also the assignment to guide you. I will put on  Edulink the Unit 4 specification and also the Assignment.</t>
  </si>
  <si>
    <t>Lessonstore/business/OCR Cambridge Technical/Unit 4</t>
  </si>
  <si>
    <t>and make a profile card for each.</t>
  </si>
  <si>
    <t xml:space="preserve">
</t>
  </si>
  <si>
    <t>Include things like…</t>
  </si>
  <si>
    <t>*Their picture</t>
  </si>
  <si>
    <t xml:space="preserve">Childcare and Education - CACHE </t>
  </si>
  <si>
    <r>
      <rPr>
        <b/>
        <sz val="10"/>
        <rFont val="Arial"/>
      </rPr>
      <t xml:space="preserve">Unit 1 preparation task </t>
    </r>
    <r>
      <rPr>
        <sz val="10"/>
        <color rgb="FF000000"/>
        <rFont val="Arial"/>
      </rPr>
      <t>- start a subject glossary for unit 1 – explain the following key terms: amniotic sac, blastocyst, embryo, endometrium, fertilisation, foetus, lanugo, umbilical cord, vernix, viable, alpha-fetoprotein, cystic fibrosis, down’s syndrome, neural tube defects, spina bifida, post-natal, puerperium, anterior fontanelle, posterior fontanelle, centile charts, chromosomal abnormality, genes, caesarean section, pre-eclampsia, premature baby, neonatal, neonate, proprioception, reflex, locomotion.</t>
    </r>
  </si>
  <si>
    <t>This is the link to the course text book.  NOTE:  students are not required to purchase the book.  https://www.amazon.co.uk/CACHE-Level-Education-Educator-Eurostars/dp/1471843165</t>
  </si>
  <si>
    <r>
      <rPr>
        <b/>
        <sz val="10"/>
        <rFont val="Arial"/>
      </rPr>
      <t>Unit 5 reading and research:</t>
    </r>
    <r>
      <rPr>
        <sz val="10"/>
        <color rgb="FF000000"/>
        <rFont val="Arial"/>
      </rPr>
      <t xml:space="preserve"> find out and make notes on the EYFS - Early Years Foundation Stage (ensure that it is the most current - 2017).  Find out about philosophical approaches to play and learning: Friedrich Frobel,Susan Isaacs, Margaret McMillan, Maria Montessori, Reggio Emilila approach and Forest schools.   </t>
    </r>
    <r>
      <rPr>
        <b/>
        <sz val="10"/>
        <rFont val="Arial"/>
      </rPr>
      <t>Unit 4 reading and research:</t>
    </r>
    <r>
      <rPr>
        <sz val="10"/>
        <color rgb="FF000000"/>
        <rFont val="Arial"/>
      </rPr>
      <t xml:space="preserve">  find out about religious and cultural practices affecting diet e.g. Muslin, Hindu, Jewish, Afro-Caribbean, Sikh and Rastafarian diets.  Find out about festivals from different cultures. </t>
    </r>
  </si>
  <si>
    <t>*Name and nationality</t>
  </si>
  <si>
    <r>
      <rPr>
        <b/>
        <sz val="10"/>
        <rFont val="Arial"/>
      </rPr>
      <t xml:space="preserve">Unit 4 preparation task </t>
    </r>
    <r>
      <rPr>
        <sz val="10"/>
        <color rgb="FF000000"/>
        <rFont val="Arial"/>
      </rPr>
      <t>- start a subject glossary for unit 4 – explain the following key terms: colic, cyanosis, hypothermia, meningitis, posseting, signs of illness, symptoms of illness, antibodies, immunisation, immunity, her immunity, vaccine, notifiable diseases, chronic illness, acute illness, diabetes, asthma, eczema.</t>
    </r>
  </si>
  <si>
    <t>*Dates</t>
  </si>
  <si>
    <t>Health and Social Care BTEC</t>
  </si>
  <si>
    <r>
      <rPr>
        <b/>
        <sz val="10"/>
        <rFont val="Arial"/>
      </rPr>
      <t>Preparation task unit 1</t>
    </r>
    <r>
      <rPr>
        <sz val="10"/>
        <rFont val="Arial"/>
      </rPr>
      <t>: start a subject glossary for unit 1 – explain the following key terms: development norms, milestone, gross motor skills, fine motor skills, adolescence, puberty, hormones, menopause, life expectancy, cognitive impairment, emotional literacy, empathy, attachment, self-image, self-esteem, self-concept, stranger anxiety, social stages of play, nature, nurture, genetic predisposition, congenital, primary socialisation, secondary socialisation.</t>
    </r>
  </si>
  <si>
    <t>Below the link to the revision guide.  All students are advised to purchase a revision guide but this does not need to happen until the course has started.  Students are not advised to purchase the text books for the qualification.</t>
  </si>
  <si>
    <r>
      <rPr>
        <b/>
        <sz val="10"/>
        <rFont val="Arial"/>
      </rPr>
      <t>Reading:</t>
    </r>
    <r>
      <rPr>
        <sz val="10"/>
        <rFont val="Arial"/>
      </rPr>
      <t xml:space="preserve"> Read and find out about - Chomsky’s theory of language acquisition, John Bowlby’s theory of attachment. The history of the NHS and the NHS today. The government’s response to the link between childhood obesity and type 2 diabetes in children – what initiatives has the government tried to persuade parents, carers and children to improve nutritional standards? Read and find out the role of PHE (Public Health England).</t>
    </r>
  </si>
  <si>
    <t>*Key writings (famous book)</t>
  </si>
  <si>
    <r>
      <rPr>
        <b/>
        <sz val="10"/>
        <rFont val="Arial"/>
      </rPr>
      <t>Preparation task unit 14:</t>
    </r>
    <r>
      <rPr>
        <sz val="10"/>
        <rFont val="Arial"/>
      </rPr>
      <t xml:space="preserve"> Find out about and write a summary of the physiological disorders listed.   Alzheimer's disease, asthma, bowel cancer, breast cancer, COPD, coronary heart disease, diabetes types 1 and 2, obesity, osteoporosis, Parkinson's disease, prostate cancer, rheumatoid arthritis, sickle cell anaemia, testicular cancer, leukaemia, stroke, multiple Sclerosis.</t>
    </r>
  </si>
  <si>
    <t>https://www.amazon.co.uk/National-Health-Social-Revision-Guide/dp/1292230444</t>
  </si>
  <si>
    <t>*Famous idea / area of interest</t>
  </si>
  <si>
    <t>*Famous quote</t>
  </si>
  <si>
    <t>*Fab fun fact</t>
  </si>
  <si>
    <t>Graphic Communication (AQA)</t>
  </si>
  <si>
    <t>Yr 12 - Media-based intro project, Typography project, Mini-assessed project  
Yr 13 - Component 1 (60% coursework unit, including 1000 - 3000 word commentary), Component 2 (40% exam unit) - 15 hour exam to conclude.                                                   
All projects begin with primary and secondary research into chosen theme, designer/artist analysis and responses, generating initial ideas, development and producing creative graphic outcomes.</t>
  </si>
  <si>
    <t>N/A</t>
  </si>
  <si>
    <r>
      <rPr>
        <b/>
        <sz val="10"/>
        <rFont val="Arial"/>
      </rPr>
      <t xml:space="preserve">One copy of each available in department
</t>
    </r>
    <r>
      <rPr>
        <sz val="10"/>
        <color rgb="FF000000"/>
        <rFont val="Arial"/>
      </rPr>
      <t>https://www.amazon.co.uk/New-Illustration-Type/dp/190638861X/ref=sr_1_1?dchild=1&amp;keywords=new+illustration+with+type&amp;qid=1585056074&amp;sr=8-1                                             
https://www.amazon.co.uk/Handmade-Type-Workshop-Techniques-Characters/dp/050028945X/ref=sr_1_1?dchild=1&amp;keywords=handmade+type+workshop&amp;qid=1585056119&amp;sr=8-1                                                                           
Articles/books/tutorials on graphic design, graphic communication, traditional media techniques, Photoshop/Illustrator. Awareness of changing graphic design trends in media/advertisements/exhibitions.</t>
    </r>
  </si>
  <si>
    <t>Beginning Graphic Design youtube videos
                                                                                                        https://www.behance.net/galleries/graphic-design/graphic-design   
                                                                                                                 https://www.designweek.co.uk/landing-page/graphics/    
https://www.pinterest.co.uk/
                                                                                      https://www.aqa.org.uk/subjects/art-and-design/as-and-a-level/art-and-design/subject-content/graphic-communication  
                                                                                                  https://filestore.aqa.org.uk/resources/art-and-design/specifications/AQA-ART-SP-2015.PDF</t>
  </si>
  <si>
    <t>Additional resources such as an introductory PowerPoint, flier, exemplar projects and summer task will be made available. It is a good idea to purchase your own paintbrushes, colouring pencils, fineliner and A3 cartridge paper.</t>
  </si>
  <si>
    <t>AQA Design Technology:Product Design</t>
  </si>
  <si>
    <t>Why do we design objects to be like they are?</t>
  </si>
  <si>
    <t>https://www.amazon.co.uk/AQA-AS-Level-Design-Technology/dp/1510414088/ref=sr_1_1?crid=28CWAOKV68YJF&amp;dchild=1&amp;keywords=aqa+design+and+technology+a+level&amp;qid=1585061031&amp;sprefix=aqa+design+%2Caps%2C142&amp;sr=8-1
https://www.amazon.co.uk/My-Revision-Notes-Technology-Product/dp/1510432299/ref=sr_1_2?crid=28CWAOKV68YJF&amp;dchild=1&amp;keywords=aqa+design+and+technology+a+level&amp;qid=1585061031&amp;sprefix=aqa+design+%2Caps%2C142&amp;sr=8-2
https://www.amazon.co.uk/Essential-Maths-Skills-Design-Technology/dp/1510417060/ref=sr_1_3?crid=28CWAOKV68YJF&amp;dchild=1&amp;keywords=aqa+design+and+technology+a+level&amp;qid=1585061031&amp;sprefix=aqa+design+%2Caps%2C142&amp;sr=8-3</t>
  </si>
  <si>
    <t>Anything on design movements, including: arts and craft movement; Art Deco; Modernism, eg Bauhaus; Post modernism, eg Memphis.
Anything on designers, including: Phillipe Starck; James Dyson; Margaret Calvert; Dieter Rams; Charles and Ray Eames; Marianne Brandt.</t>
  </si>
  <si>
    <r>
      <t xml:space="preserve">https://thecoolhunter.net/
</t>
    </r>
    <r>
      <rPr>
        <sz val="10"/>
        <color rgb="FF000000"/>
        <rFont val="Arial"/>
      </rPr>
      <t>https://designmuseum.org/</t>
    </r>
  </si>
  <si>
    <t>German (AQA)</t>
  </si>
  <si>
    <t>Topics for Y12:
Familie im Wandel (changing state of the family)
Die Digitale Welt (the digital world)
Jugendkultur - Musik, Mode und Fernsehen (Music, TV and fashion)
Feste und Traditionen (festivals and traditions)
Kunst und Architektur (art and architecture)
Das Berliner Kulturleben damals und heute (cultural life of Berlin then and now)
Grammar
Film - Good Bye Lenin (please do not watch in advance)</t>
  </si>
  <si>
    <t>AQA German OUP ISBN 978 019 836689 8
Kerboodle - if any Y11s would like to access the Y12 course in the summer term I can arrange that</t>
  </si>
  <si>
    <t xml:space="preserve">Keep up to date with current affairs in German-speaking countries including Austria and Switzerland.
Read any German fiction you can - book I have lent you, anything you can find on Kindle books.
Research a German-speaking celebrity.
Research famous buildings, artists and architects in German-speaking countries.
Find a German-speaking band, musician or composer and listen to their music.
Listen to 'Slowly spoken German news' online.
Watch any film with German soundtrack and English subtitles.
Try the Easy German on youtube - link in next box or search for it on Google.
</t>
  </si>
  <si>
    <r>
      <t xml:space="preserve">https://www.youtube.com/channel/UCbxb2fqe9oNgglAoYqsYOtQ
</t>
    </r>
    <r>
      <rPr>
        <sz val="10"/>
        <color rgb="FF000000"/>
        <rFont val="Arial"/>
      </rPr>
      <t>www.kerboodle.com  Institution code soo2</t>
    </r>
  </si>
  <si>
    <t>Will send out a PPT with more information in the summer term.</t>
  </si>
  <si>
    <t>Psychology</t>
  </si>
  <si>
    <t>Topics for year 12: memory:  Memory, Attachment. Social influence, Research methods, Approaches, Biopsychology, Psychopathology.  Summer task workbook will be issued sortly to prospective students.</t>
  </si>
  <si>
    <t xml:space="preserve">1.Opening skinners box by Lauren Slater 2. Sapians  by Yuval Noah Harari   3. The man who mistook his wife for a hat by Oliver Stacks   4. Brain on fire by Susannah Cahalan   5.The lucifer effect by Phillip Zimbardo       6. Elephants on acid by Alex Boese                                                                                 7.Shyness by Phillip Zimbardo                                                                                                                                                                                                                                                                              </t>
  </si>
  <si>
    <t xml:space="preserve">https://www.tutor2u.net/psychology </t>
  </si>
  <si>
    <t>Will send out the leaflet about psychology plus putting togther a project for the summer</t>
  </si>
  <si>
    <t>Biology</t>
  </si>
  <si>
    <t>Course handbooks and summer research/revision task will be issued after Easter</t>
  </si>
  <si>
    <t>Students may wish to purchase the 'Head Start to Biology' textbook to go through before the course starts (ISBN-10: 1782942793). Amazon have made this free on kindle, and you can always download the app to access it. A course textbook will be issued in September</t>
  </si>
  <si>
    <t xml:space="preserve">Complete a free online learning course. See https://www.open.edu/openlearn/free-courses/full-catalogue and https://www.futurelearn.com/ Richard Dawkins...The magic of reality
Yuval Noah Harari....Sapiens A brief History of Humankind
Richard Dawkins... The blind watchmaker
Charles Darwin  The origin of species  
Sandra Knapp... Alfred Russel Wallace in the Amazon
John Maynard Smith... The Problems of Biology
Ben Goldacre ... Bad Science
Alice Roberts…Evolution The Human Story
Steve Jones.. The Language of the Genes
SIR David Attenborough . . .  anything!!!!
</t>
  </si>
  <si>
    <t xml:space="preserve">https://www.ocr.org.uk/qualifications/as-and-a-level/biology-a-h020-h420-from-2015/ </t>
  </si>
  <si>
    <t>Law (OCR H415)</t>
  </si>
  <si>
    <r>
      <rPr>
        <b/>
        <u/>
        <sz val="10"/>
        <rFont val="Arial"/>
      </rPr>
      <t>Y12 topics</t>
    </r>
    <r>
      <rPr>
        <sz val="10"/>
        <color rgb="FF000000"/>
        <rFont val="Arial"/>
      </rPr>
      <t xml:space="preserve">
</t>
    </r>
    <r>
      <rPr>
        <b/>
        <sz val="10"/>
        <rFont val="Arial"/>
      </rPr>
      <t>Unit 1</t>
    </r>
    <r>
      <rPr>
        <sz val="10"/>
        <color rgb="FF000000"/>
        <rFont val="Arial"/>
      </rPr>
      <t xml:space="preserve">
Civil courts &amp; alternate dispute resolution
Criminal courts &amp; lay people
Legal personnel
Access to justice
Non-fatal offences - assault, battery, ABH, GBH and wounding
</t>
    </r>
    <r>
      <rPr>
        <b/>
        <sz val="10"/>
        <rFont val="Arial"/>
      </rPr>
      <t>Unit 2</t>
    </r>
    <r>
      <rPr>
        <sz val="10"/>
        <color rgb="FF000000"/>
        <rFont val="Arial"/>
      </rPr>
      <t xml:space="preserve">
Parliamentary law making
Statutory interpretation
Delegated legistation
Judicial precedent
Law reform
EU
Negligence
Occupiers' liability</t>
    </r>
  </si>
  <si>
    <t>OCR AS/A level book 1 - Jacqueline Martin (1510401768)</t>
  </si>
  <si>
    <r>
      <t xml:space="preserve">Watch the following </t>
    </r>
    <r>
      <rPr>
        <b/>
        <sz val="10"/>
        <rFont val="Arial"/>
      </rPr>
      <t>video as an introduction to law</t>
    </r>
    <r>
      <rPr>
        <sz val="10"/>
        <color rgb="FF000000"/>
        <rFont val="Arial"/>
      </rPr>
      <t xml:space="preserve">:
https://www.youtube.com/watch?v=zP12GHW6UJA&amp;list=PLnniUjV8pf597gD5dIPeMo-kLWTtddMMM&amp;index=40
Complete the </t>
    </r>
    <r>
      <rPr>
        <b/>
        <sz val="10"/>
        <rFont val="Arial"/>
      </rPr>
      <t>OU online free course</t>
    </r>
    <r>
      <rPr>
        <sz val="10"/>
        <color rgb="FF000000"/>
        <rFont val="Arial"/>
      </rPr>
      <t xml:space="preserve"> (5 hours) that provides an introduction to law:
https://www.open.edu/openlearn/society-politics-law/starting-law-overview-the-law/content-section-0?active-tab=description-tab</t>
    </r>
  </si>
  <si>
    <r>
      <rPr>
        <b/>
        <sz val="10"/>
        <rFont val="Arial"/>
      </rPr>
      <t>OCR law website</t>
    </r>
    <r>
      <rPr>
        <sz val="10"/>
        <color rgb="FF000000"/>
        <rFont val="Arial"/>
      </rPr>
      <t>:
https://www.ocr.org.uk/qualifications/as-and-a-level/law-h015-h415-from-2017/</t>
    </r>
  </si>
  <si>
    <t xml:space="preserve">An introduction to law handbook and summer homework project will be distributed during the summer term
Make time to watch a law related programme like Judge Rinder, Murder 24/7 etc </t>
  </si>
  <si>
    <t xml:space="preserve">Dance </t>
  </si>
  <si>
    <r>
      <rPr>
        <b/>
        <sz val="10"/>
        <rFont val="Arial"/>
      </rPr>
      <t>Year 12 Topic</t>
    </r>
    <r>
      <rPr>
        <sz val="10"/>
        <color rgb="FF000000"/>
        <rFont val="Arial"/>
      </rPr>
      <t xml:space="preserve"> - Rambert Dance Company 
</t>
    </r>
    <r>
      <rPr>
        <b/>
        <sz val="10"/>
        <rFont val="Arial"/>
      </rPr>
      <t>PRACTICIONERS</t>
    </r>
    <r>
      <rPr>
        <sz val="10"/>
        <color rgb="FF000000"/>
        <rFont val="Arial"/>
      </rPr>
      <t xml:space="preserve">: Christopher Bruce, Richard Alston, Robert North 
</t>
    </r>
    <r>
      <rPr>
        <b/>
        <sz val="10"/>
        <rFont val="Arial"/>
      </rPr>
      <t>DANCE WORKS:</t>
    </r>
    <r>
      <rPr>
        <sz val="10"/>
        <color rgb="FF000000"/>
        <rFont val="Arial"/>
      </rPr>
      <t xml:space="preserve"> Rooser (SET WORK), Swansong, Ghost Dances (Christopher Bruce) Wildlife, Sodal Lake (Richard Alston) Lonely Town Lonely Street, Death and the Maiden (Robert North)  </t>
    </r>
  </si>
  <si>
    <t>Please find out as much information on each practicioner/choreographer and watch their works and research the general history of how Rambert Dance Company developed and the impact these 3 practicioners had within the company.   Downlad the set work 'Rooster' resource pack and watch the work in its entirety. YouTube has many of the other works and interviews with these choreogreahers about each dance work online including documentarys etc.</t>
  </si>
  <si>
    <t xml:space="preserve">https://www.rambert.org.uk/about-us/our-history/                                                                                                                              http://www.rambert.org.uk/wp-content/uploads/2016/11/Rambert-1966-2002-A-level-study-pack.pdf                                                         https://www.rambert.org.uk/wp-content/uploads/2015/08/Rooster-Resource-Pack-1.pdf                   https://www.youtube.com/playlist?list=PL4F3B261E734B7D91                                                                                  https://www.rambert.org.uk/performance-database/timeline/                                                                                            </t>
  </si>
  <si>
    <r>
      <rPr>
        <b/>
        <sz val="10"/>
        <rFont val="Arial"/>
      </rPr>
      <t xml:space="preserve">SUMMER TASK: </t>
    </r>
    <r>
      <rPr>
        <sz val="10"/>
        <color rgb="FF000000"/>
        <rFont val="Arial"/>
      </rPr>
      <t xml:space="preserve">You will each be asked to create a solo performanve piece </t>
    </r>
    <r>
      <rPr>
        <b/>
        <sz val="10"/>
        <rFont val="Arial"/>
      </rPr>
      <t>in the style of a practicioner 2-3 mins.</t>
    </r>
    <r>
      <rPr>
        <sz val="10"/>
        <color rgb="FF000000"/>
        <rFont val="Arial"/>
      </rPr>
      <t xml:space="preserve"> This can be any Rambert practicioner or any listed in the specifciation as a 'named practicioner' Please see link below for the other</t>
    </r>
    <r>
      <rPr>
        <b/>
        <sz val="10"/>
        <rFont val="Arial"/>
      </rPr>
      <t xml:space="preserve"> named practicioners </t>
    </r>
    <r>
      <rPr>
        <sz val="10"/>
        <color rgb="FF000000"/>
        <rFont val="Arial"/>
      </rPr>
      <t xml:space="preserve">from the different dance study areas/genres.
</t>
    </r>
    <r>
      <rPr>
        <b/>
        <sz val="10"/>
        <rFont val="Arial"/>
      </rPr>
      <t xml:space="preserve">https://www.aqa.org.uk/subjects/dance/as-and-a-level/dance-7237/subject-content/critical-engagement
</t>
    </r>
    <r>
      <rPr>
        <sz val="10"/>
        <color rgb="FF000000"/>
        <rFont val="Arial"/>
      </rPr>
      <t>I will send a PPT in the summer term with the assessment criteria and more specific details but you may wish to start researching now. You can copy direct repetoire form any of the works of your selected practicioner or create in the style of them.  Foe eg. if you like the look of one of the Rambert choreograhes and one of their works/specific dances from their works ie Rooster then there is nothing stopping you from starting this solo now!</t>
    </r>
    <r>
      <rPr>
        <b/>
        <sz val="10"/>
        <rFont val="Arial"/>
      </rPr>
      <t xml:space="preserve">
</t>
    </r>
  </si>
  <si>
    <t>Computer Science</t>
  </si>
  <si>
    <t>For your NEA at A-level you will have to be able to produce a program with a separate graphical interface - i.e. not command line interface like simple Python.  You should work on either:
- Developing GUI skills in python using a library such as tkinter or pygame
- Learning a language such as javascript or java</t>
  </si>
  <si>
    <t>OCR AS and A Level Computer Science 
P M Heathcote
ISBN-13: 978-1910523056</t>
  </si>
  <si>
    <t>This has great tutorials for learning additional languages:
https://www.w3schools.com/
Or use Unifrog and look at the MOOC section to find additional resources</t>
  </si>
  <si>
    <t>Craig n' Dave YouTube channel has a section dedicated to OCR A-Level and these are worth watching</t>
  </si>
  <si>
    <t>Spanish (Edexcel)</t>
  </si>
  <si>
    <t>A summer research task based on the director, Guillermo del Toro
Topics for Year 12: 
Los cambios en la estructura familiar, 
el mundo laboral, 
el impacto turístico en Espana, 
la música, 
los medios de comunicación, 
las costumbres y tradiciones, 
El laberinto del fauno (film), 
Grammar</t>
  </si>
  <si>
    <t>Edexcel A Level ISBN: 978 1 4718 3831 4   (will be issued to students in Septmeber )                          Dynamic Learning (online access to book)</t>
  </si>
  <si>
    <t xml:space="preserve">Keeping up to date with current affairs - reading newspaper articles on line 
Listening to news online - Slow news in Spanish
Listening to Spanish radio
Reading a book in Spanish through Kindle or Audible 
Watching any Spanish film (with subtitles)
Listening to Spanish music
Research on director, Guillermo del Toro
Research on a Latin American country / region in Spain
Research on a Spanish band, singer, composer, dancer etc
</t>
  </si>
  <si>
    <t>www.newsinslowspanish.com
www.ver-taal.com
www.my.dynamic-learning.co.uk</t>
  </si>
  <si>
    <t>Will send out more information in the summer term</t>
  </si>
  <si>
    <t>Fashion Design &amp; Production (Pearson)</t>
  </si>
  <si>
    <t>A summer research task based on 20th Century Fashion Design will be issued in the Summer term.  In the meantime you can develop a greater understanding of fashion design by considering; What is the context behind different trends?  What social, political, environmental, scientific or ethcial issues &amp; events may have influenced the styles, patterns, colours and fabrics used at different times? (e.g. 1960s use of plastics and metallics in "futuristic" stlyes linking to advances in science and the Space Race.)
It would also be useful to start building up your fashion illustration skills - either by drawning garments from your wardrobe, or by creating your own designs.  Make sure designs are draw onto figures - you can use templates or follow guides to help you to draw your own fashion figures.</t>
  </si>
  <si>
    <t>Fashion Magazine articles (online / physical magazines)
Books  / websites about 20th &amp; 21st Century Fashion Designers
V&amp;A - past &amp; current fashion exhibitions - finding out background information on the Designer's featured and how the exhibitions were curated.
Fashion Illustration Techniques: A Super Reference Book for Beginners
by Zeshu Takamura (No need to purchase this or any other book - there are plenty of online tutorials and resources)
Watch the news to see if any fashion garments / accessories reflect the current situation in the coming weeks / months</t>
  </si>
  <si>
    <t xml:space="preserve">https://www.vogue.co.uk/
https://www.vam.ac.uk/collections/fashion
http://www.vam.ac.uk/content/articles/i/introduction-to-20th-century-fashion/ 
http://theconversation.com/fashions-potential-to-influence-politics-and-culture-90077
https://fashion-history.lovetoknow.com/fashion-history-eras/theories-fashion
https://www.pinterest.co.uk
</t>
  </si>
  <si>
    <t>To be sent out via Google Classroom in the Summer term - external students can email me on stkatielang@redborne.com to be added to the classroom / sent the info by email.</t>
  </si>
  <si>
    <t>Chemistry (OCR)</t>
  </si>
  <si>
    <t>I will be emailing out workbooks and course handbooks to all students to complete before September (as soon as Mr Ciampa has access to remote apps)</t>
  </si>
  <si>
    <r>
      <rPr>
        <sz val="10"/>
        <color rgb="FF000000"/>
        <rFont val="Arial"/>
      </rPr>
      <t>CGP Head Start to Chemistry A level. These are available free of charge on Kindle through Amazon. You could purchase one too https://www.amazon.co.uk/Head-Start-level-Chemistry-Level/dp/1782942807 (currently out of stock!!)                                                Mr Ciampa and school can post out copies if you ask via e -mail</t>
    </r>
    <r>
      <rPr>
        <sz val="10"/>
        <color rgb="FF000000"/>
        <rFont val="Arial"/>
      </rPr>
      <t xml:space="preserve">.                           </t>
    </r>
    <r>
      <rPr>
        <sz val="10"/>
        <color rgb="FF000000"/>
        <rFont val="Arial"/>
      </rPr>
      <t>The course textbook will be issued when you start in September. We'll be following the OCR A specification. The book could be purchased again on Amazon if you can’t wait. OCR AS/A level Chemistry A Student Book 1 (authors  Victoria Stutt, Dave Scott and Sam Holyman)</t>
    </r>
  </si>
  <si>
    <t>1. The periodic Table – Primo Levi                                                                                 2. The disappearing spoon- Sam Kean               3. Uncle Tungston – Oliver Sacks                  4. The cartoon guide to Chemistry – Larry Gonik                                                                                    5. The Elements of Murder – John Emsley                            6. Napoleon’s Buttons – Jay Burreson and Penny Le Couteur                                        7. Periodic Tales – Hugh Alderson Williams                                            8. Oxygen the molecule that made the world – Nick Lane</t>
  </si>
  <si>
    <t>chemguide.co.uk</t>
  </si>
  <si>
    <t>French (Edexcel)</t>
  </si>
  <si>
    <r>
      <t xml:space="preserve">Topics for Year 12: 
</t>
    </r>
    <r>
      <rPr>
        <b/>
        <sz val="10"/>
        <rFont val="Arial"/>
      </rPr>
      <t>Les Changements dans la société française</t>
    </r>
    <r>
      <rPr>
        <sz val="10"/>
        <color rgb="FF000000"/>
        <rFont val="Arial"/>
      </rPr>
      <t xml:space="preserve">: la famille; l'éducation; le monde du travail
</t>
    </r>
    <r>
      <rPr>
        <b/>
        <sz val="10"/>
        <rFont val="Arial"/>
      </rPr>
      <t>La culture politique et artistique dans les pays francophones</t>
    </r>
    <r>
      <rPr>
        <sz val="10"/>
        <color rgb="FF000000"/>
        <rFont val="Arial"/>
      </rPr>
      <t xml:space="preserve">: la musique; les médias; les festivals et les traditions
</t>
    </r>
    <r>
      <rPr>
        <b/>
        <sz val="10"/>
        <rFont val="Arial"/>
      </rPr>
      <t>le film</t>
    </r>
    <r>
      <rPr>
        <sz val="10"/>
        <color rgb="FF000000"/>
        <rFont val="Arial"/>
      </rPr>
      <t xml:space="preserve">: Les Choristes
Topics for Year 13:
</t>
    </r>
    <r>
      <rPr>
        <b/>
        <sz val="10"/>
        <rFont val="Arial"/>
      </rPr>
      <t>L'immigration et la société multiculturelle française:</t>
    </r>
    <r>
      <rPr>
        <sz val="10"/>
        <color rgb="FF000000"/>
        <rFont val="Arial"/>
      </rPr>
      <t xml:space="preserve"> l'immigration l'impact positif et les défis; l'extreme droite
</t>
    </r>
    <r>
      <rPr>
        <b/>
        <sz val="10"/>
        <rFont val="Arial"/>
      </rPr>
      <t>L'Occupation et la Resistance</t>
    </r>
    <r>
      <rPr>
        <sz val="10"/>
        <color rgb="FF000000"/>
        <rFont val="Arial"/>
      </rPr>
      <t xml:space="preserve">: La France occupée; le régime de Vichy; La Résistance
</t>
    </r>
    <r>
      <rPr>
        <b/>
        <sz val="10"/>
        <rFont val="Arial"/>
      </rPr>
      <t>Le livre</t>
    </r>
    <r>
      <rPr>
        <sz val="10"/>
        <color rgb="FF000000"/>
        <rFont val="Arial"/>
      </rPr>
      <t xml:space="preserve">: L'étranger
Grammar - see edexcel spec. </t>
    </r>
  </si>
  <si>
    <r>
      <rPr>
        <b/>
        <sz val="10"/>
        <rFont val="Arial"/>
      </rPr>
      <t xml:space="preserve">Provided: 
</t>
    </r>
    <r>
      <rPr>
        <sz val="10"/>
        <color rgb="FF000000"/>
        <rFont val="Arial"/>
      </rPr>
      <t xml:space="preserve">Edexcel A Level ISBN: 978-1-4718-5816-1   (will be issued to students in Septmeber ) 
Dynamic Learning (online access to book and listening tasks - access will be given in Sept)
</t>
    </r>
    <r>
      <rPr>
        <b/>
        <sz val="10"/>
        <rFont val="Arial"/>
      </rPr>
      <t xml:space="preserve">Student to buy:
</t>
    </r>
    <r>
      <rPr>
        <sz val="10"/>
        <color rgb="FF000000"/>
        <rFont val="Arial"/>
      </rPr>
      <t xml:space="preserve">Les Choristes study guide (Hodder Education) ISBN 978-1-5104-3565-0
Les Choristes DVD in French
L’Etranger by Albert Camus (Folio edition)
L'etranger study guide (Hodder Education) ISBN 978-1-4718-9004-8
Personal CD player (a recommended version is “groove – Retro Series, model GV-PS110-SR).
Edexcel A level French Grammar Practice” by Servane Jacob and Janine Schofield – Heinemann.   
</t>
    </r>
    <r>
      <rPr>
        <b/>
        <sz val="10"/>
        <rFont val="Arial"/>
      </rPr>
      <t xml:space="preserve">Recommended:
</t>
    </r>
    <r>
      <rPr>
        <sz val="10"/>
        <color rgb="FF000000"/>
        <rFont val="Arial"/>
      </rPr>
      <t>“Schaum’s Outline of French Grammar” by Mary Coffman Crocker  
“Mot à Mot – French vocabulary for Edexcel A-level” by Paul Humberstone and Kirsty Thathapudi.  Sixth Edition (Hodder Education).</t>
    </r>
  </si>
  <si>
    <r>
      <t xml:space="preserve">Keep up to date with current affairs - reading newspaper articles on line 
Listen to news online - Slow news in French
Listen to French radio /songs
Read a book in French through Kindle or Audible 
Watch any French film (with subtitles)
Visit a French website and explain an article which caught your interest in French or English. 
</t>
    </r>
    <r>
      <rPr>
        <b/>
        <sz val="10"/>
        <rFont val="Arial"/>
      </rPr>
      <t>Essential Summer work</t>
    </r>
    <r>
      <rPr>
        <sz val="10"/>
        <color rgb="FF000000"/>
        <rFont val="Arial"/>
      </rPr>
      <t>: From the edexcel grammar book complete the following sections. You will need to mark your own work (using the answer book that comes with it) and bring this along with your overall scores to the first lesson. Section 3 &amp;4 (present)Section 9&amp;10 (perfect)Section 17&amp;10 (future and imperfect)Section 27 (conditional)</t>
    </r>
  </si>
  <si>
    <t>www.tv5monde.com
www.liberation.fr 
www.google.fr 
www.lefigaro.fr
https://www.talkinfrench.com/french-newspapers
https://www.languagesonline.org.uk/Hotpotatoes/frenchindex.html
https://www.youtube.com/watch?v=p-Cr-qtBcvc</t>
  </si>
  <si>
    <t>Work will be set on Google classroom for those continuing to A level.</t>
  </si>
  <si>
    <t>Medical Science (WJEC)</t>
  </si>
  <si>
    <t>Human health and disease, physiological measurements</t>
  </si>
  <si>
    <t>Students may wish to purchase the 'Head Start to Biology' textbook to go through before the course starts (ISBN-10: 1782942793). Amazon have made this free on kindle.  Also A-level biology complete revision guide (CGP) will be useful.</t>
  </si>
  <si>
    <t xml:space="preserve">Medical Mavericks TV on https://www.youtube.com/channel/UCq3wVh2r_G57B6dgsQBtvdg   also Geeky Medicshttps://geekymedics.com/ </t>
  </si>
  <si>
    <t>English Literature A - AQA</t>
  </si>
  <si>
    <t xml:space="preserve">Reading any literature will prepare you well for this course. Your task is to pick a text (poetry/drama/prose), read it and write about it. Create your own question to respond to. You could try something like: It has been said that the female voice often goes unheard in literature. To what extent is this the case in Thomas Hardy's 'Tess of the d'Urbervilles'? Or 'The personal is always political'. In light of this view, examine Zadie Smith's presentation of politics in 'On Beauty'. Or Explore DBC Pierre's presentation of mass shootings and victimhood in 'Vernon God Little'. Or How does Kate Tempest subvert myths in her poetry collection 'Hold your own'? Or How does Edward Albee present ideas about power in 'Who's Afraid of Virginia Woolf'? There is no right or wrong text to pick as long as it is fictional. I want you to respond personally and critically to whatever you read so have fun with it. A different task you could choose is a creative one: 1. In the style of the writer, change the ending of the text. 2. Change the form of your text - so if it is a play, write a section of a novel or poetic version of the same story. 3. Reimagine the opening of your text changing the narrative voice/perspective/characters.  </t>
  </si>
  <si>
    <r>
      <rPr>
        <sz val="10"/>
        <color rgb="FF000000"/>
        <rFont val="Arial"/>
      </rPr>
      <t>Reading through any of the resources on the AQA website:</t>
    </r>
    <r>
      <rPr>
        <sz val="10"/>
        <color rgb="FF000000"/>
        <rFont val="Arial"/>
      </rPr>
      <t xml:space="preserve"> https://www.aqa.org.uk/subjects/english/as-and-a-level/english-literature-a-7711-7712/teaching-resources 
https://www.amazon.co.uk/Oxford-Student-Texts-Love-Through/dp/019832880X</t>
    </r>
  </si>
  <si>
    <r>
      <t xml:space="preserve">Please email kelly.startin@redborne.com for a reading list. In the first year, the theme is 'Love through the ages' so it would be useful to read anything related to the topic (including a range of genres, over time, by different kinds of writers). In the second year, the theme is 'Texts in context' and teachers might choose to study 'WW1 and its aftermath' or 'Modern literature from 1945 to the present day'. Here is a list of the set texts (in bold are the most commonly studied texts for Paper 1: </t>
    </r>
    <r>
      <rPr>
        <b/>
        <sz val="10"/>
        <rFont val="Arial"/>
      </rPr>
      <t>Othello</t>
    </r>
    <r>
      <rPr>
        <sz val="10"/>
        <color rgb="FF000000"/>
        <rFont val="Arial"/>
      </rPr>
      <t xml:space="preserve">,The Taming of the Shrew, Measure for Measure, The Winter's Tale (all Shakespeare), Jane Austen - Persuasion (Pre-1900), Charlotte Brontë - Jane Eyre (Pre-1900), Emily Brontë - Wuthering Heights (Pre-1900), Kate Chopin - The Awakening (Pre-1900), </t>
    </r>
    <r>
      <rPr>
        <b/>
        <sz val="10"/>
        <rFont val="Arial"/>
      </rPr>
      <t>Thomas Hardy- Tess of the D’Urbervilles (Pre-1900), F. Scott Fitzgerald - The Great Gatsby</t>
    </r>
    <r>
      <rPr>
        <sz val="10"/>
        <color rgb="FF000000"/>
        <rFont val="Arial"/>
      </rPr>
      <t xml:space="preserve">, E.M. Forster - A Room with a View, L.P. Hartley - The Go-Between, Daphne Du Maurier - Rebecca, Ian McEwan - Atonement
Here is the list of possible set texts for year 2 WW1: Pat Barker- Regeneration, </t>
    </r>
    <r>
      <rPr>
        <b/>
        <sz val="10"/>
        <rFont val="Arial"/>
      </rPr>
      <t>Sebastian Faulks - Birdsong</t>
    </r>
    <r>
      <rPr>
        <sz val="10"/>
        <color rgb="FF000000"/>
        <rFont val="Arial"/>
      </rPr>
      <t xml:space="preserve">, Joan Littlewood - Oh! What a Lovely War, R.C. Sherriff - Journey’s End, ed. Brian Gardner - Up the Line to Death, ed. Catherine Reilly - Scars Upon My Heart, Rebecca West - The Return of the Soldier, Erich Maria Remarque (translated by Brian Murdoch) - All Quiet on the Western Front (Vintage paper back edition)*, Susan Hill - Strange Meeting, Ernest Hemingway - A Farewell to Arms, Robert Graves - Goodbye to All That, Sebastian Barry - A Long, Long Way (post-2000), Ben Elton - The First Casualty (post-2000), Pat Barker - Life Class (post-2000), Peter Whelan - The Accrington Pals, Richard Curtis and Ben Elton - Blackadder Goes Forth, </t>
    </r>
    <r>
      <rPr>
        <b/>
        <sz val="10"/>
        <rFont val="Arial"/>
      </rPr>
      <t>David Haig - My Boy Jack (post-2000)</t>
    </r>
    <r>
      <rPr>
        <sz val="10"/>
        <color rgb="FF000000"/>
        <rFont val="Arial"/>
      </rPr>
      <t xml:space="preserve">, </t>
    </r>
    <r>
      <rPr>
        <b/>
        <sz val="10"/>
        <rFont val="Arial"/>
      </rPr>
      <t>ed. George Walter - The Penguin Book of First World War Poetry</t>
    </r>
    <r>
      <rPr>
        <sz val="10"/>
        <color rgb="FF000000"/>
        <rFont val="Arial"/>
      </rPr>
      <t xml:space="preserve">, ed. Jon Stallworthy - The Oxford Book of War Poetry, ed. Jon Stallworthy - The War Poems of Wilfred Owen
Option B: Modern times: literature from 1945 to the present day
Although not an exhaustive list of aspects of Modern times, areas that can usefully be explored include: wars and the legacy of wars; personal and social identity; changing morality and social structures; gender, class, race and ethnicity; political upheaval and change; resistance and rebellion; imperialism, post-imperialism and nationalism; engagement with the social, political, personal and literary issues which have helped to shape the latter half of the 20th century and the early decades of the 21st century.
Margaret Atwood - The Handmaid’s Tale, Graham Swift - Waterland, Caryl Churchill - Top Girls, </t>
    </r>
    <r>
      <rPr>
        <b/>
        <sz val="10"/>
        <rFont val="Arial"/>
      </rPr>
      <t>Tennessee Williams - A Streetcar Named Desire</t>
    </r>
    <r>
      <rPr>
        <sz val="10"/>
        <color rgb="FF000000"/>
        <rFont val="Arial"/>
      </rPr>
      <t xml:space="preserve">, </t>
    </r>
    <r>
      <rPr>
        <b/>
        <sz val="10"/>
        <rFont val="Arial"/>
      </rPr>
      <t>Carol Ann Duffy - Feminine Gospels (post-2000)</t>
    </r>
    <r>
      <rPr>
        <sz val="10"/>
        <color rgb="FF000000"/>
        <rFont val="Arial"/>
      </rPr>
      <t>, Owen Sheers        Skirrid Hill (post-2000), Michael Frayn - Spies (post-</t>
    </r>
    <r>
      <rPr>
        <b/>
        <sz val="10"/>
        <rFont val="Arial"/>
      </rPr>
      <t>2000), Ken Kesey - One Flew Over the Cuckoo</t>
    </r>
    <r>
      <rPr>
        <sz val="10"/>
        <color rgb="FF000000"/>
        <rFont val="Arial"/>
      </rPr>
      <t>’s</t>
    </r>
    <r>
      <rPr>
        <b/>
        <sz val="10"/>
        <rFont val="Arial"/>
      </rPr>
      <t xml:space="preserve"> Nest, Arundhati Roy - God of Small</t>
    </r>
    <r>
      <rPr>
        <sz val="10"/>
        <color rgb="FF000000"/>
        <rFont val="Arial"/>
      </rPr>
      <t xml:space="preserve"> Things, Kathryn Stockett - The Help (post-2000), Alice Walker - The Color Purple, Jeanette Winterson - Oranges are not the Only Fruit, Richard Yates - Revolutionary Road, Brian Friel - Translations, Arthur Miller - All My Sons, Timberlake Wertenbaker - Our Country’s Good, Tennessee Williams - Cat on a Hot Tin Roof, Tony Harrison - Selected Poems 2013 Edition, Seamus Heaney - New Selected Poems 1966–1987, Ted Hughes - Birthday Letters, Sylvia Plath - Ariel
 </t>
    </r>
  </si>
  <si>
    <t>AQA English Language and Literature</t>
  </si>
  <si>
    <t xml:space="preserve">Read at least one book from each of the two sections on the reading list and make notes as outlined on the list - come prepared to talk about yuor reading in September when you start the course.
</t>
  </si>
  <si>
    <r>
      <t xml:space="preserve">Email </t>
    </r>
    <r>
      <rPr>
        <b/>
        <sz val="10"/>
        <rFont val="Arial"/>
      </rPr>
      <t>helen.manley@redborne.com for the reading list,</t>
    </r>
  </si>
  <si>
    <t>AQA Extended Project Qualification (EPQ)</t>
  </si>
  <si>
    <t>Start to brainstorm initial ideas for your project focus.  Remember that this can be on any area of interest which you want to take further but must not overlap with anything you have learnt / going to learn in your core subject areas, either at GCSE or A level.  
Start to consider whether you wish to produce an extended essay or create an artefact.  Don't worry - these should not be produced until later on in the year.</t>
  </si>
  <si>
    <t>EPQ Toolkit for AQA - A Guide for Students Book by Cara Flanagan
AQA Extended Project Qualification (EPQ) by Christine Andrews</t>
  </si>
  <si>
    <t>You will need to start collecting research from academic, reliable sources.  Please refer to the following documents which you can find on Remote Apps - Lesson Store - EPQ - Taught Skills - E Resources research June 2018 and Uni of Beds Presentation.  These documents will help you to find credible, reliable and academic research.  
You should start to compile a document of research detailing the websites / academic journals / books which you are selecting.  Also, make sure that you detail any sources you reject as this will be important when you come to write the production log. 
Remember that the purpose of your project will be to "find something out", so you will need to start thinking of possible questions.  Don't worry, this does not have to be definite at this stage.</t>
  </si>
  <si>
    <t>Maths &amp; Further Maths - Edexcel</t>
  </si>
  <si>
    <t>All information about the course can be found in the A Level handbook which is on the Redborne Maths website (www.redbornemaths.com). You will also find a copy of the transition work on the website, all A Level students need to complete this work by September</t>
  </si>
  <si>
    <t>Textbooks have been made available on Pearson ActiveLearn. Please ask Mr Kelly for more details if you wish to purchase your own copy.</t>
  </si>
  <si>
    <t>Make sure that you are familiar with all the key skills required for the course. More information can be found in the handbook</t>
  </si>
  <si>
    <t>MyMaths, MathsWatch, ActiveLearn</t>
  </si>
  <si>
    <t>A free kindle edition of the 'Head start to A Level Maths' book available from this link https://www.amazon.co.uk/gp/aw/d/B06XD29GX2/ref=nodl_?pd_rd_i=B06XD29GX2&amp;storeType=ebooks</t>
  </si>
  <si>
    <t>Topics for Y12:
 Familie im Wandel (changing state of the family)
 Die Digitale Welt (the digital world)
 Jugendkultur - Musik, Mode und Fernsehen (Music, TV and fashion)
 Feste und Traditionen (festivals and traditions)
 Kunst und Architektur (art and architecture)
 Das Berliner Kulturleben damals und heute (cultural life of Berlin then and now)
 Grammar
 Film - Good Bye Lenin (please do not watch in advance)</t>
  </si>
  <si>
    <t>AQA German OUP ISBN 978 019 836689 8
 Kerboodle - if any Y11s would like to access the Y12 course in the summer term I can arrange that</t>
  </si>
  <si>
    <t>Keep up to date with current affairs in German-speaking countries including Austria and Switzerland.
 Read any German fiction you can - book I have lent you, anything you can find on Kindle books.
 Research a German-speaking celebrity.
 Research famous buildings, artists and architects in German-speaking countries.
 Find a German-speaking band, musician or composer and listen to their music.
 Listen to 'Slowly spoken German news' online.
 Watch any film with German soundtrack and English subtitles.
 Try the Easy German on youtube - link in next box or search for it on Google.</t>
  </si>
  <si>
    <t>https://www.youtube.com/channel/UCbxb2fqe9oNgglAoYqsYOtQ
 www.kerboodle.com Institution code soo2</t>
  </si>
  <si>
    <t xml:space="preserve">Sport &amp; Physical Activity (OCR Cambridge Technical) </t>
  </si>
  <si>
    <r>
      <rPr>
        <b/>
        <sz val="10"/>
        <rFont val="Arial"/>
      </rPr>
      <t xml:space="preserve">Unit 1 </t>
    </r>
    <r>
      <rPr>
        <sz val="10"/>
        <color rgb="FF000000"/>
        <rFont val="Arial"/>
      </rPr>
      <t xml:space="preserve">- Body systems and the effects of physical activity
</t>
    </r>
    <r>
      <rPr>
        <b/>
        <sz val="10"/>
        <rFont val="Arial"/>
      </rPr>
      <t>Unit 3</t>
    </r>
    <r>
      <rPr>
        <sz val="10"/>
        <color rgb="FF000000"/>
        <rFont val="Arial"/>
      </rPr>
      <t xml:space="preserve"> - Sports Organisation and Development</t>
    </r>
  </si>
  <si>
    <t>5 are available in the school library but if you wished to purchase the textbook (£26.99):
Title: Cambridge Technicals Level 3 Sport and Physical Activity
Author: Suzanne Bointon, Helen Bray, Scott Chapman, James Martin, Alister Myatt, Annette Short
ISBN: 9781471874857
Publisher: Hodder Education
Date: October 2016</t>
  </si>
  <si>
    <r>
      <rPr>
        <b/>
        <sz val="10"/>
        <rFont val="Arial"/>
      </rPr>
      <t>Unit 1</t>
    </r>
    <r>
      <rPr>
        <sz val="10"/>
        <color rgb="FF000000"/>
        <rFont val="Arial"/>
      </rPr>
      <t xml:space="preserve">: Find out about the types and functions of different bones and find a good diagram that you can name all the bones on.
Research the different joints and what they do.  Find a diagram of 2 or 3 sporting actions (javelin throw for example) that we can label joint actions on
</t>
    </r>
    <r>
      <rPr>
        <b/>
        <sz val="10"/>
        <rFont val="Arial"/>
      </rPr>
      <t>Unit 3</t>
    </r>
    <r>
      <rPr>
        <sz val="10"/>
        <color rgb="FF000000"/>
        <rFont val="Arial"/>
      </rPr>
      <t>:  Keep up to date with a lot of the discussion around the rescheduling of the 2020 Olympics and how different national organisations (Sport England, UK Sport etc) are dealing with it.
Find out about the role of Sport England, UK Sport, National Lottery, and a chosen NGB in running Sport in this country.</t>
    </r>
  </si>
  <si>
    <t>https://www.ocr.org.uk/Images/258723-body-systems-and-the-effects-of-physical-activity.pdf
https://www.ocr.org.uk/Images/258726-sports-organisation-and-development.pdf</t>
  </si>
  <si>
    <t>We will send out some tasks after May half term for those following the course in September</t>
  </si>
  <si>
    <t>Geography (AQA) (Physical)  (PLEASE ALSO SEE THE YEAR 11 GEOGRPAHY GOOGLE CLASSROOM FOR MORE RESOURCES)</t>
  </si>
  <si>
    <t>Investigate the 2020 wildfires that affected many states in Australia.  You should produce a two sided case study which outlines basic facts, cause, effects and responses.  Divide your effects into human/ environmental and your responses into short and long term.</t>
  </si>
  <si>
    <t xml:space="preserve">We have these in department- not compulsory to buy but many people do:  https://www.amazon.co.uk/AQA-level-Geography-Fourth-Whittaker/dp/1471858693  There is also a revision guide that covers the topics well:  </t>
  </si>
  <si>
    <t>https://www.tutor2u.net/geography/reference/wildfires</t>
  </si>
  <si>
    <t>https://www.nationalgeographic.com/science/2020/01/extreme-wildfires-reshaping-forests-worldwide-recovery-australia-climate/</t>
  </si>
  <si>
    <t>Geography (AQA) (Human) (PLEASE ALSO SEE THE YEAR 11 GEOGRPAHY GOOGLE CLASSROOM FOR MORE RESOURCES)</t>
  </si>
  <si>
    <t>Investigate one trans- national corporation (TNC).  You should produce a one page case study summary outlining the spatial organisation of the company (where its headquarters, factories, research and development centres and sales are), and its impacts in both the home and host countries.</t>
  </si>
  <si>
    <t>As above</t>
  </si>
  <si>
    <t>https://www.tutor2u.net/geography/reference/transnational-corporations-tncs</t>
  </si>
  <si>
    <t>http://fortune.com/global500/</t>
  </si>
  <si>
    <t>Finance</t>
  </si>
  <si>
    <t>Look at the newspapers (on the web) and investigate their personal finance sections.  Find articles that you think are interesting and summarise them - include links.  
Consider the topics:
- current accounts
- savings accounts
- credit cards
- personal loans
- mortgages
- insurance
Keep a list of key terms that are used.
Talk to your parents about how they manage your family finances, eg bills, outgoings etc.</t>
  </si>
  <si>
    <t>Any information on money!  Banks, newspapers, websites...</t>
  </si>
  <si>
    <t>Listen to Moneybox on Radio 4 through the Sounds App or at 12.00 on Saturdays.
It is an excellent source of information for this course!</t>
  </si>
  <si>
    <t>Please email Miss Cross if you are planning on doing Finance and I will set up a Google classroom with more info.
stacross@redborne.com</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</si>
</sst>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0"/>
      <color rgb="FF000000"/>
      <name val="Arial"/>
    </font>
    <font>
      <sz val="10"/>
      <color rgb="FFFFFFFF"/>
      <name val="Gill Sans"/>
    </font>
    <font>
      <sz val="10"/>
      <color rgb="FFFFFFFF"/>
      <name val="Gill Sans"/>
    </font>
    <font>
      <sz val="10"/>
      <color theme="1"/>
      <name val="Arial"/>
    </font>
    <font>
      <sz val="10"/>
      <color theme="1"/>
      <name val="Gill Sans"/>
    </font>
    <font>
      <u/>
      <sz val="10"/>
      <color rgb="FF0000FF"/>
      <name val="Gill Sans"/>
    </font>
    <font>
      <sz val="10"/>
      <color theme="1"/>
      <name val="Gill Sans"/>
    </font>
    <font>
      <u/>
      <sz val="10"/>
      <color rgb="FF0000FF"/>
      <name val="Gill Sans"/>
    </font>
    <font>
      <sz val="14"/>
      <color theme="1"/>
      <name val="Gill Sans"/>
    </font>
    <font>
      <u/>
      <sz val="10"/>
      <color rgb="FF0000FF"/>
      <name val="Gill Sans"/>
    </font>
    <font>
      <sz val="16"/>
      <color theme="1"/>
      <name val="Gill Sans"/>
    </font>
    <font>
      <u/>
      <sz val="16"/>
      <color rgb="FF0000FF"/>
      <name val="Gill Sans"/>
    </font>
    <font>
      <u/>
      <sz val="10"/>
      <color rgb="FF0000FF"/>
      <name val="Gill Sans"/>
    </font>
    <font>
      <u/>
      <sz val="10"/>
      <color rgb="FF0000FF"/>
      <name val="Gill Sans"/>
    </font>
    <font>
      <u/>
      <sz val="10"/>
      <color rgb="FF0000FF"/>
      <name val="Gill Sans"/>
    </font>
    <font>
      <sz val="10"/>
      <color rgb="FF000000"/>
      <name val="Gill Sans"/>
    </font>
    <font>
      <b/>
      <sz val="10"/>
      <color theme="1"/>
      <name val="Gill Sans"/>
    </font>
    <font>
      <sz val="10"/>
      <name val="Gill Sans"/>
    </font>
    <font>
      <b/>
      <sz val="11"/>
      <color rgb="FF404040"/>
      <name val="Gill Sans"/>
    </font>
    <font>
      <sz val="19"/>
      <color rgb="FF404040"/>
      <name val="Gill Sans"/>
    </font>
    <font>
      <sz val="11"/>
      <color theme="1"/>
      <name val="Gill Sans"/>
    </font>
    <font>
      <u/>
      <sz val="9"/>
      <color rgb="FF404040"/>
      <name val="Gill Sans"/>
    </font>
    <font>
      <b/>
      <sz val="21"/>
      <color rgb="FF404040"/>
      <name val="Gill Sans"/>
    </font>
    <font>
      <sz val="9"/>
      <color rgb="FF404040"/>
      <name val="Gill Sans"/>
    </font>
    <font>
      <sz val="9"/>
      <color theme="1"/>
      <name val="Arial"/>
    </font>
    <font>
      <b/>
      <sz val="22"/>
      <color rgb="FF404040"/>
      <name val="Gill Sans"/>
    </font>
    <font>
      <sz val="9"/>
      <color theme="1"/>
      <name val="Gill Sans"/>
    </font>
    <font>
      <sz val="10"/>
      <color theme="1"/>
      <name val="Arial"/>
    </font>
    <font>
      <sz val="10"/>
      <color theme="1"/>
      <name val="Calibri"/>
    </font>
    <font>
      <u/>
      <sz val="10"/>
      <color rgb="FF0563C1"/>
      <name val="Calibri"/>
    </font>
    <font>
      <sz val="10"/>
      <color rgb="FF000000"/>
      <name val="Gill Sans"/>
    </font>
    <font>
      <b/>
      <sz val="9"/>
      <color rgb="FF404040"/>
      <name val="Gill Sans"/>
    </font>
    <font>
      <u/>
      <sz val="10"/>
      <color rgb="FF0000FF"/>
      <name val="Gill Sans"/>
    </font>
    <font>
      <sz val="10"/>
      <color rgb="FF222222"/>
      <name val="Gill Sans"/>
    </font>
    <font>
      <sz val="10"/>
      <color rgb="FF0000FF"/>
      <name val="Gill Sans"/>
    </font>
    <font>
      <u/>
      <sz val="12"/>
      <color rgb="FF0000FF"/>
      <name val="Arial"/>
    </font>
    <font>
      <sz val="10"/>
      <name val="Arial"/>
    </font>
    <font>
      <sz val="10"/>
      <name val="Arial"/>
    </font>
    <font>
      <sz val="10"/>
      <color rgb="FF000000"/>
      <name val="Arial"/>
    </font>
    <font>
      <u/>
      <sz val="10"/>
      <color rgb="FF0000FF"/>
      <name val="Arial"/>
    </font>
    <font>
      <b/>
      <sz val="10"/>
      <name val="Arial"/>
    </font>
    <font>
      <sz val="9"/>
      <name val="Arial"/>
    </font>
    <font>
      <b/>
      <u/>
      <sz val="10"/>
      <name val="Arial"/>
    </font>
  </fonts>
  <fills count="4">
    <fill>
      <patternFill patternType="none"/>
    </fill>
    <fill>
      <patternFill patternType="gray125"/>
    </fill>
    <fill>
      <patternFill patternType="solid">
        <fgColor rgb="FFE06666"/>
        <bgColor rgb="FFE06666"/>
      </patternFill>
    </fill>
    <fill>
      <patternFill patternType="solid">
        <fgColor rgb="FFFFFFFF"/>
        <bgColor rgb="FFFFFFFF"/>
      </patternFill>
    </fill>
  </fills>
  <borders count="1">
    <border>
      <left/>
      <right/>
      <top/>
      <bottom/>
      <diagonal/>
    </border>
  </borders>
  <cellStyleXfs count="1">
    <xf numFmtId="0" fontId="0" fillId="0" borderId="0"/>
  </cellStyleXfs>
  <cellXfs count="79">
    <xf numFmtId="0" fontId="0" fillId="0" borderId="0" xfId="0" applyFont="1" applyAlignment="1"/>
    <xf numFmtId="0" fontId="1" fillId="2" borderId="0" xfId="0" applyFont="1" applyFill="1" applyAlignment="1">
      <alignment horizontal="center" wrapText="1"/>
    </xf>
    <xf numFmtId="0" fontId="2" fillId="2" borderId="0" xfId="0" applyFont="1" applyFill="1" applyAlignment="1">
      <alignment horizontal="center" wrapText="1"/>
    </xf>
    <xf numFmtId="0" fontId="3" fillId="0" borderId="0" xfId="0" applyFont="1" applyAlignment="1">
      <alignment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7" fillId="0" borderId="0" xfId="0" applyFont="1" applyAlignment="1"/>
    <xf numFmtId="0" fontId="8" fillId="0" borderId="0" xfId="0" applyFont="1" applyAlignment="1">
      <alignment vertical="center" wrapText="1"/>
    </xf>
    <xf numFmtId="0" fontId="9" fillId="0" borderId="0" xfId="0" applyFont="1" applyAlignment="1">
      <alignment wrapText="1"/>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4" fillId="0" borderId="0" xfId="0" applyFont="1" applyAlignment="1">
      <alignment wrapText="1"/>
    </xf>
    <xf numFmtId="0" fontId="4" fillId="0" borderId="0" xfId="0" applyFont="1" applyAlignment="1"/>
    <xf numFmtId="0" fontId="6" fillId="0" borderId="0" xfId="0" applyFont="1" applyAlignment="1"/>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wrapText="1"/>
    </xf>
    <xf numFmtId="0" fontId="6" fillId="0" borderId="0" xfId="0" applyFont="1"/>
    <xf numFmtId="0" fontId="4" fillId="0" borderId="0" xfId="0" applyFont="1"/>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xf>
    <xf numFmtId="0" fontId="24" fillId="0" borderId="0" xfId="0" applyFont="1" applyAlignment="1">
      <alignment wrapText="1"/>
    </xf>
    <xf numFmtId="0" fontId="25" fillId="0" borderId="0" xfId="0" applyFont="1" applyAlignment="1">
      <alignment horizontal="left"/>
    </xf>
    <xf numFmtId="0" fontId="26" fillId="0" borderId="0" xfId="0" applyFont="1" applyAlignment="1">
      <alignment wrapText="1"/>
    </xf>
    <xf numFmtId="0" fontId="27" fillId="0" borderId="0" xfId="0" applyFont="1" applyAlignment="1">
      <alignment vertical="center" wrapText="1"/>
    </xf>
    <xf numFmtId="0" fontId="28" fillId="0" borderId="0" xfId="0" applyFont="1" applyAlignment="1">
      <alignment wrapText="1"/>
    </xf>
    <xf numFmtId="0" fontId="29" fillId="0" borderId="0" xfId="0" applyFont="1" applyAlignment="1">
      <alignment vertical="top" wrapText="1"/>
    </xf>
    <xf numFmtId="0" fontId="25" fillId="0" borderId="0" xfId="0" applyFont="1" applyAlignment="1">
      <alignment horizontal="left"/>
    </xf>
    <xf numFmtId="0" fontId="30" fillId="0" borderId="0" xfId="0" applyFont="1" applyAlignment="1">
      <alignment vertical="top" wrapText="1"/>
    </xf>
    <xf numFmtId="0" fontId="30" fillId="0" borderId="0" xfId="0" applyFont="1" applyAlignment="1">
      <alignment horizontal="left" vertical="top" wrapText="1"/>
    </xf>
    <xf numFmtId="0" fontId="30" fillId="0" borderId="0" xfId="0" applyFont="1" applyAlignment="1">
      <alignment wrapText="1"/>
    </xf>
    <xf numFmtId="0" fontId="6" fillId="0" borderId="0" xfId="0" applyFont="1" applyAlignment="1">
      <alignment wrapText="1"/>
    </xf>
    <xf numFmtId="0" fontId="4" fillId="0" borderId="0" xfId="0" applyFont="1" applyAlignment="1">
      <alignment vertical="top" wrapText="1"/>
    </xf>
    <xf numFmtId="0" fontId="4" fillId="0" borderId="0" xfId="0" applyFont="1" applyAlignment="1">
      <alignment vertical="top"/>
    </xf>
    <xf numFmtId="0" fontId="31" fillId="0" borderId="0" xfId="0" applyFont="1" applyAlignment="1">
      <alignment horizontal="left" wrapText="1"/>
    </xf>
    <xf numFmtId="0" fontId="32" fillId="0" borderId="0" xfId="0" applyFont="1" applyAlignment="1"/>
    <xf numFmtId="0" fontId="26" fillId="0" borderId="0" xfId="0" applyFont="1" applyAlignment="1">
      <alignment vertical="center" wrapText="1"/>
    </xf>
    <xf numFmtId="0" fontId="26" fillId="0" borderId="0" xfId="0" applyFont="1" applyAlignment="1">
      <alignment vertical="center" wrapText="1"/>
    </xf>
    <xf numFmtId="0" fontId="4" fillId="0" borderId="0" xfId="0" applyFont="1" applyAlignment="1">
      <alignment vertical="center"/>
    </xf>
    <xf numFmtId="0" fontId="6" fillId="0" borderId="0" xfId="0" applyFont="1" applyAlignment="1">
      <alignment vertical="center"/>
    </xf>
    <xf numFmtId="0" fontId="24" fillId="0" borderId="0" xfId="0" applyFont="1" applyAlignment="1">
      <alignment vertical="center" wrapText="1"/>
    </xf>
    <xf numFmtId="0" fontId="3" fillId="0" borderId="0" xfId="0" applyFont="1" applyAlignment="1">
      <alignment vertical="center" wrapText="1"/>
    </xf>
    <xf numFmtId="0" fontId="30" fillId="3" borderId="0" xfId="0" applyFont="1" applyFill="1" applyAlignment="1">
      <alignment horizontal="left" wrapText="1"/>
    </xf>
    <xf numFmtId="0" fontId="33" fillId="3" borderId="0" xfId="0" applyFont="1" applyFill="1" applyAlignment="1">
      <alignment horizontal="center" vertical="center" wrapText="1"/>
    </xf>
    <xf numFmtId="0" fontId="33" fillId="3" borderId="0" xfId="0" applyFont="1" applyFill="1" applyAlignment="1">
      <alignment vertical="center" wrapText="1"/>
    </xf>
    <xf numFmtId="0" fontId="34" fillId="3" borderId="0" xfId="0" applyFont="1" applyFill="1" applyAlignment="1">
      <alignment vertical="center" wrapText="1"/>
    </xf>
    <xf numFmtId="0" fontId="33" fillId="3" borderId="0" xfId="0" applyFont="1" applyFill="1" applyAlignment="1">
      <alignment wrapText="1"/>
    </xf>
    <xf numFmtId="0" fontId="30" fillId="3" borderId="0" xfId="0" applyFont="1" applyFill="1" applyAlignment="1">
      <alignment wrapText="1"/>
    </xf>
    <xf numFmtId="0" fontId="33" fillId="3" borderId="0" xfId="0" applyFont="1" applyFill="1" applyAlignment="1"/>
    <xf numFmtId="0" fontId="35" fillId="0" borderId="0" xfId="0" applyFont="1" applyAlignment="1"/>
    <xf numFmtId="0" fontId="3" fillId="0" borderId="0" xfId="0" applyFont="1" applyAlignment="1">
      <alignment wrapText="1"/>
    </xf>
    <xf numFmtId="0" fontId="3" fillId="0" borderId="0" xfId="0" applyFont="1" applyAlignment="1">
      <alignment vertical="center" wrapText="1"/>
    </xf>
    <xf numFmtId="0" fontId="27" fillId="0" borderId="0" xfId="0" applyFont="1" applyAlignment="1"/>
    <xf numFmtId="0" fontId="27" fillId="0" borderId="0" xfId="0" applyFont="1" applyAlignment="1">
      <alignment vertical="center" wrapText="1"/>
    </xf>
    <xf numFmtId="0" fontId="36" fillId="0" borderId="0" xfId="0" applyFont="1" applyAlignment="1">
      <alignment vertical="center" wrapText="1"/>
    </xf>
    <xf numFmtId="0" fontId="37" fillId="0" borderId="0" xfId="0" applyFont="1" applyAlignment="1">
      <alignment vertical="center" wrapText="1"/>
    </xf>
    <xf numFmtId="0" fontId="38" fillId="0" borderId="0" xfId="0" applyFont="1" applyAlignment="1"/>
    <xf numFmtId="0" fontId="0" fillId="0" borderId="0" xfId="0" applyFont="1" applyAlignment="1"/>
    <xf numFmtId="0" fontId="38" fillId="0" borderId="0" xfId="0" applyFont="1" applyAlignment="1">
      <alignment vertical="top"/>
    </xf>
    <xf numFmtId="0" fontId="38" fillId="0" borderId="0" xfId="0" applyFont="1" applyAlignment="1">
      <alignment vertical="top"/>
    </xf>
    <xf numFmtId="0" fontId="3" fillId="0" borderId="0" xfId="0" applyFont="1" applyAlignment="1">
      <alignment vertical="top" wrapText="1"/>
    </xf>
    <xf numFmtId="0" fontId="27" fillId="0" borderId="0" xfId="0" applyFont="1" applyAlignment="1">
      <alignment vertical="top" wrapText="1"/>
    </xf>
    <xf numFmtId="0" fontId="39" fillId="0" borderId="0" xfId="0" applyFont="1" applyAlignment="1">
      <alignment vertical="center" wrapText="1"/>
    </xf>
    <xf numFmtId="0" fontId="27" fillId="0" borderId="0" xfId="0" applyFont="1" applyAlignment="1">
      <alignment wrapText="1"/>
    </xf>
    <xf numFmtId="0" fontId="5" fillId="0" borderId="0" xfId="0" applyFont="1" applyAlignment="1">
      <alignment vertical="center" wrapText="1"/>
    </xf>
    <xf numFmtId="0" fontId="0" fillId="0" borderId="0" xfId="0" applyFont="1" applyAlignment="1"/>
    <xf numFmtId="0" fontId="15" fillId="0" borderId="0" xfId="0" applyFont="1" applyAlignment="1"/>
    <xf numFmtId="0" fontId="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mazon.co.uk/My-Revision-Notes-Level-Sociology/dp/1471882713/ref=sr_1_3?crid=3C6JUNO5IWCWG&amp;keywords=ocr+sociology&amp;qid=1585130404&amp;sprefix=ocr+socio%2Caps%2C192&amp;sr=8-3" TargetMode="External"/><Relationship Id="rId13" Type="http://schemas.openxmlformats.org/officeDocument/2006/relationships/hyperlink" Target="https://www.tutor2u.net/psychology" TargetMode="External"/><Relationship Id="rId18" Type="http://schemas.openxmlformats.org/officeDocument/2006/relationships/hyperlink" Target="https://www.tutor2u.net/geography/reference/transnational-corporations-tncs" TargetMode="External"/><Relationship Id="rId3" Type="http://schemas.openxmlformats.org/officeDocument/2006/relationships/hyperlink" Target="https://www.amazon.co.uk/UK-Government-Politics-level-Fifth/dp/1471889238/ref=sr_1_1?keywords=a+level+politics&amp;qid=1584952947&amp;sr=8-1" TargetMode="External"/><Relationship Id="rId7" Type="http://schemas.openxmlformats.org/officeDocument/2006/relationships/hyperlink" Target="https://www.dramaonlinelibrary.com/plays/julius-caesar-bridge-theatre-nt-iid-190522" TargetMode="External"/><Relationship Id="rId12" Type="http://schemas.openxmlformats.org/officeDocument/2006/relationships/hyperlink" Target="https://www.amazon.co.uk/National-Health-Social-Revision-Guide/dp/1292230444" TargetMode="External"/><Relationship Id="rId17" Type="http://schemas.openxmlformats.org/officeDocument/2006/relationships/hyperlink" Target="https://www.nationalgeographic.com/science/2020/01/extreme-wildfires-reshaping-forests-worldwide-recovery-australia-climate/" TargetMode="External"/><Relationship Id="rId2" Type="http://schemas.openxmlformats.org/officeDocument/2006/relationships/hyperlink" Target="https://www.amazon.co.uk/OCR-Level-History-Democracy-Dictatorships/dp/1510416544/ref=sr_1_1?dchild=1&amp;keywords=a+level+germany+textbook+ocr&amp;qid=1585640879&amp;s=books&amp;sr=1-1" TargetMode="External"/><Relationship Id="rId16" Type="http://schemas.openxmlformats.org/officeDocument/2006/relationships/hyperlink" Target="https://www.tutor2u.net/geography/reference/wildfires" TargetMode="External"/><Relationship Id="rId1" Type="http://schemas.openxmlformats.org/officeDocument/2006/relationships/hyperlink" Target="https://www.amazon.co.uk/OCR-Level-History-Britain-1930-1997/dp/1471837297/ref=sr_1_1?crid=IGANRDSPS6N5&amp;keywords=ocr+a+level+history+britain+1930-1997&amp;qid=1584952533&amp;sprefix=ocr+history+1930%2Caps%2C288&amp;sr=8-1" TargetMode="External"/><Relationship Id="rId6" Type="http://schemas.openxmlformats.org/officeDocument/2006/relationships/hyperlink" Target="https://www.youtube.com/watch?v=bnjFXFCAvNg" TargetMode="External"/><Relationship Id="rId11" Type="http://schemas.openxmlformats.org/officeDocument/2006/relationships/hyperlink" Target="http://www.ocr.org.uk/Images/242913-specification-accredited-a-level-gce-religious-studies-h573.pdf" TargetMode="External"/><Relationship Id="rId5" Type="http://schemas.openxmlformats.org/officeDocument/2006/relationships/hyperlink" Target="http://shakespeare.mit.edu/julius_caesar/full.html" TargetMode="External"/><Relationship Id="rId15" Type="http://schemas.openxmlformats.org/officeDocument/2006/relationships/hyperlink" Target="http://chemguide.co.uk/" TargetMode="External"/><Relationship Id="rId10" Type="http://schemas.openxmlformats.org/officeDocument/2006/relationships/hyperlink" Target="http://www.ocr.org.uk/Images/242913-specification-accredited-a-level-gce-religious-studies-h573.pdf" TargetMode="External"/><Relationship Id="rId19" Type="http://schemas.openxmlformats.org/officeDocument/2006/relationships/hyperlink" Target="http://fortune.com/global500/" TargetMode="External"/><Relationship Id="rId4" Type="http://schemas.openxmlformats.org/officeDocument/2006/relationships/hyperlink" Target="https://www.youtube.com/watch?v=s7tWHJfhiyo&amp;t=3s" TargetMode="External"/><Relationship Id="rId9" Type="http://schemas.openxmlformats.org/officeDocument/2006/relationships/hyperlink" Target="https://www.channel4.com/programmes/it-was-alright-in-the/episode-guide" TargetMode="External"/><Relationship Id="rId14" Type="http://schemas.openxmlformats.org/officeDocument/2006/relationships/hyperlink" Target="https://www.ocr.org.uk/qualifications/as-and-a-level/biology-a-h020-h420-from-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9"/>
  <sheetViews>
    <sheetView tabSelected="1" workbookViewId="0">
      <pane ySplit="1" topLeftCell="A2" activePane="bottomLeft" state="frozen"/>
      <selection pane="bottomLeft" activeCell="B3" sqref="B3"/>
    </sheetView>
  </sheetViews>
  <sheetFormatPr defaultColWidth="14.42578125" defaultRowHeight="15.75" customHeight="1"/>
  <cols>
    <col min="1" max="1" width="33.140625" customWidth="1"/>
    <col min="2" max="2" width="34.5703125" customWidth="1"/>
    <col min="3" max="3" width="50" customWidth="1"/>
    <col min="4" max="4" width="34.5703125" customWidth="1"/>
    <col min="5" max="5" width="32.5703125" customWidth="1"/>
    <col min="6" max="6" width="55.5703125" customWidth="1"/>
  </cols>
  <sheetData>
    <row r="1" spans="1:27" ht="12.75">
      <c r="A1" s="1" t="s">
        <v>0</v>
      </c>
      <c r="B1" s="1" t="s">
        <v>1</v>
      </c>
      <c r="C1" s="2" t="s">
        <v>2</v>
      </c>
      <c r="D1" s="1" t="s">
        <v>3</v>
      </c>
      <c r="E1" s="1" t="s">
        <v>4</v>
      </c>
      <c r="F1" s="1" t="s">
        <v>5</v>
      </c>
      <c r="G1" s="3"/>
      <c r="H1" s="3"/>
      <c r="I1" s="3"/>
      <c r="J1" s="3"/>
      <c r="K1" s="3"/>
      <c r="L1" s="3"/>
      <c r="M1" s="3"/>
      <c r="N1" s="3"/>
      <c r="O1" s="3"/>
      <c r="P1" s="3"/>
      <c r="Q1" s="3"/>
      <c r="R1" s="3"/>
      <c r="S1" s="3"/>
      <c r="T1" s="3"/>
      <c r="U1" s="3"/>
      <c r="V1" s="3"/>
      <c r="W1" s="3"/>
      <c r="X1" s="3"/>
      <c r="Y1" s="3"/>
      <c r="Z1" s="3"/>
      <c r="AA1" s="3"/>
    </row>
    <row r="2" spans="1:27" ht="153">
      <c r="A2" s="4" t="s">
        <v>6</v>
      </c>
      <c r="B2" s="4" t="s">
        <v>7</v>
      </c>
      <c r="C2" s="73" t="s">
        <v>8</v>
      </c>
      <c r="D2" s="6" t="s">
        <v>9</v>
      </c>
      <c r="E2" s="7"/>
      <c r="F2" s="4" t="s">
        <v>10</v>
      </c>
      <c r="G2" s="3"/>
      <c r="H2" s="3"/>
      <c r="I2" s="3"/>
      <c r="J2" s="3"/>
      <c r="K2" s="3"/>
      <c r="L2" s="3"/>
      <c r="M2" s="3"/>
      <c r="N2" s="3"/>
      <c r="O2" s="3"/>
      <c r="P2" s="3"/>
      <c r="Q2" s="3"/>
      <c r="R2" s="3"/>
      <c r="S2" s="3"/>
      <c r="T2" s="3"/>
      <c r="U2" s="3"/>
      <c r="V2" s="3"/>
      <c r="W2" s="3"/>
      <c r="X2" s="3"/>
      <c r="Y2" s="3"/>
      <c r="Z2" s="3"/>
      <c r="AA2" s="3"/>
    </row>
    <row r="3" spans="1:27" ht="293.25">
      <c r="A3" s="7"/>
      <c r="B3" s="4" t="s">
        <v>11</v>
      </c>
      <c r="C3" s="74"/>
      <c r="D3" s="6" t="s">
        <v>12</v>
      </c>
      <c r="E3" s="7"/>
      <c r="F3" s="4" t="s">
        <v>13</v>
      </c>
      <c r="G3" s="3"/>
      <c r="H3" s="3"/>
      <c r="I3" s="3"/>
      <c r="J3" s="3"/>
      <c r="K3" s="3"/>
      <c r="L3" s="3"/>
      <c r="M3" s="3"/>
      <c r="N3" s="3"/>
      <c r="O3" s="3"/>
      <c r="P3" s="3"/>
      <c r="Q3" s="3"/>
      <c r="R3" s="3"/>
      <c r="S3" s="3"/>
      <c r="T3" s="3"/>
      <c r="U3" s="3"/>
      <c r="V3" s="3"/>
      <c r="W3" s="3"/>
      <c r="X3" s="3"/>
      <c r="Y3" s="3"/>
      <c r="Z3" s="3"/>
      <c r="AA3" s="3"/>
    </row>
    <row r="4" spans="1:27" ht="72">
      <c r="A4" s="7"/>
      <c r="B4" s="4" t="s">
        <v>14</v>
      </c>
      <c r="C4" s="8" t="s">
        <v>15</v>
      </c>
      <c r="D4" s="9" t="s">
        <v>16</v>
      </c>
      <c r="E4" s="7"/>
      <c r="F4" s="7"/>
      <c r="G4" s="3"/>
      <c r="H4" s="3"/>
      <c r="I4" s="3"/>
      <c r="J4" s="3"/>
      <c r="K4" s="3"/>
      <c r="L4" s="3"/>
      <c r="M4" s="3"/>
      <c r="N4" s="3"/>
      <c r="O4" s="3"/>
      <c r="P4" s="3"/>
      <c r="Q4" s="3"/>
      <c r="R4" s="3"/>
      <c r="S4" s="3"/>
      <c r="T4" s="3"/>
      <c r="U4" s="3"/>
      <c r="V4" s="3"/>
      <c r="W4" s="3"/>
      <c r="X4" s="3"/>
      <c r="Y4" s="3"/>
      <c r="Z4" s="3"/>
      <c r="AA4" s="3"/>
    </row>
    <row r="5" spans="1:27" ht="108">
      <c r="A5" s="4" t="s">
        <v>17</v>
      </c>
      <c r="B5" s="4" t="s">
        <v>18</v>
      </c>
      <c r="C5" s="73" t="s">
        <v>19</v>
      </c>
      <c r="D5" s="9" t="s">
        <v>20</v>
      </c>
      <c r="E5" s="7"/>
      <c r="F5" s="10" t="s">
        <v>21</v>
      </c>
      <c r="G5" s="3"/>
      <c r="H5" s="3"/>
      <c r="I5" s="3"/>
      <c r="J5" s="3"/>
      <c r="K5" s="3"/>
      <c r="L5" s="3"/>
      <c r="M5" s="3"/>
      <c r="N5" s="3"/>
      <c r="O5" s="3"/>
      <c r="P5" s="3"/>
      <c r="Q5" s="3"/>
      <c r="R5" s="3"/>
      <c r="S5" s="3"/>
      <c r="T5" s="3"/>
      <c r="U5" s="3"/>
      <c r="V5" s="3"/>
      <c r="W5" s="3"/>
      <c r="X5" s="3"/>
      <c r="Y5" s="3"/>
      <c r="Z5" s="3"/>
      <c r="AA5" s="3"/>
    </row>
    <row r="6" spans="1:27" ht="20.25">
      <c r="A6" s="7"/>
      <c r="B6" s="4" t="s">
        <v>22</v>
      </c>
      <c r="C6" s="74"/>
      <c r="D6" s="11"/>
      <c r="E6" s="7"/>
      <c r="F6" s="7"/>
      <c r="G6" s="3"/>
      <c r="H6" s="3"/>
      <c r="I6" s="3"/>
      <c r="J6" s="3"/>
      <c r="K6" s="3"/>
      <c r="L6" s="3"/>
      <c r="M6" s="3"/>
      <c r="N6" s="3"/>
      <c r="O6" s="3"/>
      <c r="P6" s="3"/>
      <c r="Q6" s="3"/>
      <c r="R6" s="3"/>
      <c r="S6" s="3"/>
      <c r="T6" s="3"/>
      <c r="U6" s="3"/>
      <c r="V6" s="3"/>
      <c r="W6" s="3"/>
      <c r="X6" s="3"/>
      <c r="Y6" s="3"/>
      <c r="Z6" s="3"/>
      <c r="AA6" s="3"/>
    </row>
    <row r="7" spans="1:27" ht="76.5">
      <c r="A7" s="4" t="s">
        <v>23</v>
      </c>
      <c r="B7" s="4" t="s">
        <v>24</v>
      </c>
      <c r="C7" s="6" t="s">
        <v>25</v>
      </c>
      <c r="D7" s="12" t="s">
        <v>26</v>
      </c>
      <c r="E7" s="4" t="s">
        <v>27</v>
      </c>
      <c r="F7" s="13" t="s">
        <v>28</v>
      </c>
      <c r="G7" s="3"/>
      <c r="H7" s="3"/>
      <c r="I7" s="3"/>
      <c r="J7" s="3"/>
      <c r="K7" s="3"/>
      <c r="L7" s="3"/>
      <c r="M7" s="3"/>
      <c r="N7" s="3"/>
      <c r="O7" s="3"/>
      <c r="P7" s="3"/>
      <c r="Q7" s="3"/>
      <c r="R7" s="3"/>
      <c r="S7" s="3"/>
      <c r="T7" s="3"/>
      <c r="U7" s="3"/>
      <c r="V7" s="3"/>
      <c r="W7" s="3"/>
      <c r="X7" s="3"/>
      <c r="Y7" s="3"/>
      <c r="Z7" s="3"/>
      <c r="AA7" s="3"/>
    </row>
    <row r="8" spans="1:27" ht="81">
      <c r="A8" s="4" t="s">
        <v>29</v>
      </c>
      <c r="B8" s="4" t="s">
        <v>24</v>
      </c>
      <c r="C8" s="6" t="s">
        <v>30</v>
      </c>
      <c r="D8" s="12" t="s">
        <v>31</v>
      </c>
      <c r="E8" s="4" t="s">
        <v>32</v>
      </c>
      <c r="F8" s="7"/>
      <c r="G8" s="3"/>
      <c r="H8" s="3"/>
      <c r="I8" s="3"/>
      <c r="J8" s="3"/>
      <c r="K8" s="3"/>
      <c r="L8" s="3"/>
      <c r="M8" s="3"/>
      <c r="N8" s="3"/>
      <c r="O8" s="3"/>
      <c r="P8" s="3"/>
      <c r="Q8" s="3"/>
      <c r="R8" s="3"/>
      <c r="S8" s="3"/>
      <c r="T8" s="3"/>
      <c r="U8" s="3"/>
      <c r="V8" s="3"/>
      <c r="W8" s="3"/>
      <c r="X8" s="3"/>
      <c r="Y8" s="3"/>
      <c r="Z8" s="3"/>
      <c r="AA8" s="3"/>
    </row>
    <row r="9" spans="1:27" ht="306">
      <c r="A9" s="4" t="s">
        <v>33</v>
      </c>
      <c r="B9" s="4" t="s">
        <v>34</v>
      </c>
      <c r="C9" s="5" t="s">
        <v>35</v>
      </c>
      <c r="D9" s="11" t="s">
        <v>36</v>
      </c>
      <c r="E9" s="13" t="s">
        <v>37</v>
      </c>
      <c r="F9" s="4" t="s">
        <v>38</v>
      </c>
      <c r="G9" s="3"/>
      <c r="H9" s="3"/>
      <c r="I9" s="3"/>
      <c r="J9" s="3"/>
      <c r="K9" s="3"/>
      <c r="L9" s="3"/>
      <c r="M9" s="3"/>
      <c r="N9" s="3"/>
      <c r="O9" s="3"/>
      <c r="P9" s="3"/>
      <c r="Q9" s="3"/>
      <c r="R9" s="3"/>
      <c r="S9" s="3"/>
      <c r="T9" s="3"/>
      <c r="U9" s="3"/>
      <c r="V9" s="3"/>
      <c r="W9" s="3"/>
      <c r="X9" s="3"/>
      <c r="Y9" s="3"/>
      <c r="Z9" s="3"/>
      <c r="AA9" s="3"/>
    </row>
    <row r="10" spans="1:27" ht="114.75">
      <c r="A10" s="4" t="s">
        <v>39</v>
      </c>
      <c r="B10" s="4" t="s">
        <v>40</v>
      </c>
      <c r="C10" s="14"/>
      <c r="D10" s="7"/>
      <c r="E10" s="7"/>
      <c r="F10" s="7"/>
      <c r="G10" s="3"/>
      <c r="H10" s="3"/>
      <c r="I10" s="3"/>
      <c r="J10" s="3"/>
      <c r="K10" s="3"/>
      <c r="L10" s="3"/>
      <c r="M10" s="3"/>
      <c r="N10" s="3"/>
      <c r="O10" s="3"/>
      <c r="P10" s="3"/>
      <c r="Q10" s="3"/>
      <c r="R10" s="3"/>
      <c r="S10" s="3"/>
      <c r="T10" s="3"/>
      <c r="U10" s="3"/>
      <c r="V10" s="3"/>
      <c r="W10" s="3"/>
      <c r="X10" s="3"/>
      <c r="Y10" s="3"/>
      <c r="Z10" s="3"/>
      <c r="AA10" s="3"/>
    </row>
    <row r="11" spans="1:27" ht="318.75">
      <c r="A11" s="4" t="s">
        <v>41</v>
      </c>
      <c r="B11" s="4" t="s">
        <v>42</v>
      </c>
      <c r="C11" s="15" t="str">
        <f>HYPERLINK("https://www.amazon.co.uk/Head-Start-level-Physics-Level-ebook/dp/B00VE2NII4","CGP headstart to physics Alevel   We will also provide a course textbook when you start in September. We'll be following the OCR A specification")</f>
        <v>CGP headstart to physics Alevel   We will also provide a course textbook when you start in September. We'll be following the OCR A specification</v>
      </c>
      <c r="D11" s="4" t="s">
        <v>43</v>
      </c>
      <c r="E11" s="4" t="s">
        <v>44</v>
      </c>
      <c r="F11" s="16" t="e">
        <f>HYPERLINK("https://isaacphysics.org/gcse","https://isaacphysics.org/gcse  This is a range of FREE online physics modules which you can work through at your leisure.
There are problem solving challenges, quick quizzes, and GCSE-to-Alevel transition skills mastery courses.
All of it is optional, but"&amp;" there is lots here to be working through to keep you engaged.
You can access it for free. You may wish to sign up for a free account so that you can log what you've completed.")</f>
        <v>#VALUE!</v>
      </c>
      <c r="G11" s="3"/>
      <c r="H11" s="3"/>
      <c r="I11" s="3"/>
      <c r="J11" s="3"/>
      <c r="K11" s="3"/>
      <c r="L11" s="3"/>
      <c r="M11" s="3"/>
      <c r="N11" s="3"/>
      <c r="O11" s="3"/>
      <c r="P11" s="3"/>
      <c r="Q11" s="3"/>
      <c r="R11" s="3"/>
      <c r="S11" s="3"/>
      <c r="T11" s="3"/>
      <c r="U11" s="3"/>
      <c r="V11" s="3"/>
      <c r="W11" s="3"/>
      <c r="X11" s="3"/>
      <c r="Y11" s="3"/>
      <c r="Z11" s="3"/>
      <c r="AA11" s="3"/>
    </row>
    <row r="12" spans="1:27" ht="51">
      <c r="A12" s="4" t="s">
        <v>45</v>
      </c>
      <c r="B12" s="4" t="s">
        <v>46</v>
      </c>
      <c r="C12" s="6" t="s">
        <v>47</v>
      </c>
      <c r="D12" s="4" t="s">
        <v>48</v>
      </c>
      <c r="E12" s="17" t="s">
        <v>49</v>
      </c>
      <c r="F12" s="4" t="s">
        <v>50</v>
      </c>
      <c r="G12" s="3"/>
      <c r="H12" s="3"/>
      <c r="I12" s="3"/>
      <c r="J12" s="3"/>
      <c r="K12" s="3"/>
      <c r="L12" s="3"/>
      <c r="M12" s="3"/>
      <c r="N12" s="3"/>
      <c r="O12" s="3"/>
      <c r="P12" s="3"/>
      <c r="Q12" s="3"/>
      <c r="R12" s="3"/>
      <c r="S12" s="3"/>
      <c r="T12" s="3"/>
      <c r="U12" s="3"/>
      <c r="V12" s="3"/>
      <c r="W12" s="3"/>
      <c r="X12" s="3"/>
      <c r="Y12" s="3"/>
      <c r="Z12" s="3"/>
      <c r="AA12" s="3"/>
    </row>
    <row r="13" spans="1:27" ht="12.75">
      <c r="A13" s="18" t="s">
        <v>51</v>
      </c>
      <c r="B13" s="75" t="s">
        <v>52</v>
      </c>
      <c r="C13" s="74"/>
      <c r="D13" s="74"/>
      <c r="E13" s="74"/>
      <c r="F13" s="74"/>
      <c r="G13" s="3"/>
      <c r="H13" s="3"/>
      <c r="I13" s="3"/>
      <c r="J13" s="3"/>
      <c r="K13" s="3"/>
      <c r="L13" s="3"/>
      <c r="M13" s="3"/>
      <c r="N13" s="3"/>
      <c r="O13" s="3"/>
      <c r="P13" s="3"/>
      <c r="Q13" s="3"/>
      <c r="R13" s="3"/>
      <c r="S13" s="3"/>
      <c r="T13" s="3"/>
      <c r="U13" s="3"/>
      <c r="V13" s="3"/>
      <c r="W13" s="3"/>
      <c r="X13" s="3"/>
      <c r="Y13" s="3"/>
      <c r="Z13" s="3"/>
      <c r="AA13" s="3"/>
    </row>
    <row r="14" spans="1:27" ht="255">
      <c r="A14" s="18" t="s">
        <v>53</v>
      </c>
      <c r="B14" s="17" t="s">
        <v>54</v>
      </c>
      <c r="C14" s="19" t="s">
        <v>55</v>
      </c>
      <c r="D14" s="18" t="s">
        <v>56</v>
      </c>
      <c r="E14" s="17" t="s">
        <v>57</v>
      </c>
      <c r="F14" s="7"/>
      <c r="G14" s="3"/>
      <c r="H14" s="3"/>
      <c r="I14" s="3"/>
      <c r="J14" s="3"/>
      <c r="K14" s="3"/>
      <c r="L14" s="3"/>
      <c r="M14" s="3"/>
      <c r="N14" s="3"/>
      <c r="O14" s="3"/>
      <c r="P14" s="3"/>
      <c r="Q14" s="3"/>
      <c r="R14" s="3"/>
      <c r="S14" s="3"/>
      <c r="T14" s="3"/>
      <c r="U14" s="3"/>
      <c r="V14" s="3"/>
      <c r="W14" s="3"/>
      <c r="X14" s="3"/>
      <c r="Y14" s="3"/>
      <c r="Z14" s="3"/>
      <c r="AA14" s="3"/>
    </row>
    <row r="15" spans="1:27" ht="216.75">
      <c r="A15" s="4" t="s">
        <v>58</v>
      </c>
      <c r="B15" s="7"/>
      <c r="C15" s="20" t="s">
        <v>59</v>
      </c>
      <c r="D15" s="4" t="s">
        <v>60</v>
      </c>
      <c r="E15" s="16" t="str">
        <f>HYPERLINK("https://sites.google.com/redborne.com/music-year12-musicinduction/home","All sixth form induction work has been shared with current GCSE students on Google Classroom and is available on the website linked here.")</f>
        <v>All sixth form induction work has been shared with current GCSE students on Google Classroom and is available on the website linked here.</v>
      </c>
      <c r="F15" s="7"/>
      <c r="G15" s="3"/>
      <c r="H15" s="3"/>
      <c r="I15" s="3"/>
      <c r="J15" s="3"/>
      <c r="K15" s="3"/>
      <c r="L15" s="3"/>
      <c r="M15" s="3"/>
      <c r="N15" s="3"/>
      <c r="O15" s="3"/>
      <c r="P15" s="3"/>
      <c r="Q15" s="3"/>
      <c r="R15" s="3"/>
      <c r="S15" s="3"/>
      <c r="T15" s="3"/>
      <c r="U15" s="3"/>
      <c r="V15" s="3"/>
      <c r="W15" s="3"/>
      <c r="X15" s="3"/>
      <c r="Y15" s="3"/>
      <c r="Z15" s="3"/>
      <c r="AA15" s="3"/>
    </row>
    <row r="16" spans="1:27" ht="204">
      <c r="A16" s="4" t="s">
        <v>61</v>
      </c>
      <c r="B16" s="7"/>
      <c r="C16" s="6" t="s">
        <v>62</v>
      </c>
      <c r="D16" s="21" t="s">
        <v>63</v>
      </c>
      <c r="E16" s="16" t="str">
        <f>HYPERLINK("https://sites.google.com/redborne.com/music-tech-induction/home","All sixth form induction work has been shared with current GCSE and BTEC students on Google Classroom and is availale on the website linked here.")</f>
        <v>All sixth form induction work has been shared with current GCSE and BTEC students on Google Classroom and is availale on the website linked here.</v>
      </c>
      <c r="F16" s="7"/>
      <c r="G16" s="3"/>
      <c r="H16" s="3"/>
      <c r="I16" s="3"/>
      <c r="J16" s="3"/>
      <c r="K16" s="3"/>
      <c r="L16" s="3"/>
      <c r="M16" s="3"/>
      <c r="N16" s="3"/>
      <c r="O16" s="3"/>
      <c r="P16" s="3"/>
      <c r="Q16" s="3"/>
      <c r="R16" s="3"/>
      <c r="S16" s="3"/>
      <c r="T16" s="3"/>
      <c r="U16" s="3"/>
      <c r="V16" s="3"/>
      <c r="W16" s="3"/>
      <c r="X16" s="3"/>
      <c r="Y16" s="3"/>
      <c r="Z16" s="3"/>
      <c r="AA16" s="3"/>
    </row>
    <row r="17" spans="1:27" ht="140.25">
      <c r="A17" s="4" t="s">
        <v>64</v>
      </c>
      <c r="B17" s="7"/>
      <c r="C17" s="6" t="s">
        <v>65</v>
      </c>
      <c r="D17" s="4" t="s">
        <v>66</v>
      </c>
      <c r="E17" s="16" t="str">
        <f>HYPERLINK("https://www.google.co.uk/maps/@51.518643,-0.127048,2a,75y,232.39h,65.83t/data=!3m6!1e1!3m4!1sCaahjwTSV0qRVLcRk63L1A!2e0!7i13312!8i6656?hl=en ","Wander through the Mediterranean galleries of the British Museum using Google Street View (some artefacts can be zoomed in on!)
")</f>
        <v xml:space="preserve">Wander through the Mediterranean galleries of the British Museum using Google Street View (some artefacts can be zoomed in on!)
</v>
      </c>
      <c r="F17" s="7"/>
      <c r="G17" s="3"/>
      <c r="H17" s="3"/>
      <c r="I17" s="3"/>
      <c r="J17" s="3"/>
      <c r="K17" s="3"/>
      <c r="L17" s="3"/>
      <c r="M17" s="3"/>
      <c r="N17" s="3"/>
      <c r="O17" s="3"/>
      <c r="P17" s="3"/>
      <c r="Q17" s="3"/>
      <c r="R17" s="3"/>
      <c r="S17" s="3"/>
      <c r="T17" s="3"/>
      <c r="U17" s="3"/>
      <c r="V17" s="3"/>
      <c r="W17" s="3"/>
      <c r="X17" s="3"/>
      <c r="Y17" s="3"/>
      <c r="Z17" s="3"/>
      <c r="AA17" s="3"/>
    </row>
    <row r="18" spans="1:27" ht="114.75">
      <c r="A18" s="4" t="s">
        <v>67</v>
      </c>
      <c r="B18" s="7"/>
      <c r="C18" s="6" t="s">
        <v>68</v>
      </c>
      <c r="D18" s="22" t="s">
        <v>68</v>
      </c>
      <c r="E18" s="13" t="s">
        <v>69</v>
      </c>
      <c r="F18" s="23" t="s">
        <v>70</v>
      </c>
      <c r="G18" s="3"/>
      <c r="H18" s="3"/>
      <c r="I18" s="3"/>
      <c r="J18" s="3"/>
      <c r="K18" s="3"/>
      <c r="L18" s="3"/>
      <c r="M18" s="3"/>
      <c r="N18" s="3"/>
      <c r="O18" s="3"/>
      <c r="P18" s="3"/>
      <c r="Q18" s="3"/>
      <c r="R18" s="3"/>
      <c r="S18" s="3"/>
      <c r="T18" s="3"/>
      <c r="U18" s="3"/>
      <c r="V18" s="3"/>
      <c r="W18" s="3"/>
      <c r="X18" s="3"/>
      <c r="Y18" s="3"/>
      <c r="Z18" s="3"/>
      <c r="AA18" s="3"/>
    </row>
    <row r="19" spans="1:27" ht="45" customHeight="1">
      <c r="A19" s="18"/>
      <c r="B19" s="24"/>
      <c r="C19" s="25"/>
      <c r="D19" s="26"/>
      <c r="E19" s="26"/>
      <c r="F19" s="27" t="s">
        <v>71</v>
      </c>
      <c r="G19" s="3"/>
      <c r="H19" s="3"/>
      <c r="I19" s="3"/>
      <c r="J19" s="3"/>
      <c r="K19" s="3"/>
      <c r="L19" s="3"/>
      <c r="M19" s="3"/>
      <c r="N19" s="3"/>
      <c r="O19" s="3"/>
      <c r="P19" s="3"/>
      <c r="Q19" s="3"/>
      <c r="R19" s="3"/>
      <c r="S19" s="3"/>
      <c r="T19" s="3"/>
      <c r="U19" s="3"/>
      <c r="V19" s="3"/>
      <c r="W19" s="3"/>
      <c r="X19" s="3"/>
      <c r="Y19" s="3"/>
      <c r="Z19" s="3"/>
      <c r="AA19" s="3"/>
    </row>
    <row r="20" spans="1:27" ht="409.5">
      <c r="A20" s="4" t="s">
        <v>72</v>
      </c>
      <c r="B20" s="4" t="s">
        <v>73</v>
      </c>
      <c r="C20" s="6" t="s">
        <v>74</v>
      </c>
      <c r="D20" s="28" t="s">
        <v>75</v>
      </c>
      <c r="E20" s="7"/>
      <c r="F20" s="29" t="s">
        <v>76</v>
      </c>
      <c r="G20" s="30"/>
      <c r="H20" s="3"/>
      <c r="I20" s="3"/>
      <c r="J20" s="3"/>
      <c r="K20" s="3"/>
      <c r="L20" s="3"/>
      <c r="M20" s="3"/>
      <c r="N20" s="3"/>
      <c r="O20" s="3"/>
      <c r="P20" s="3"/>
      <c r="Q20" s="3"/>
      <c r="R20" s="3"/>
      <c r="S20" s="3"/>
      <c r="T20" s="3"/>
      <c r="U20" s="3"/>
      <c r="V20" s="3"/>
      <c r="W20" s="3"/>
      <c r="X20" s="3"/>
      <c r="Y20" s="3"/>
      <c r="Z20" s="3"/>
      <c r="AA20" s="3"/>
    </row>
    <row r="21" spans="1:27" ht="27.75">
      <c r="A21" s="7"/>
      <c r="B21" s="7"/>
      <c r="C21" s="14"/>
      <c r="D21" s="31" t="s">
        <v>77</v>
      </c>
      <c r="E21" s="7"/>
      <c r="F21" s="29" t="s">
        <v>78</v>
      </c>
      <c r="G21" s="30"/>
      <c r="H21" s="3"/>
      <c r="I21" s="3"/>
      <c r="J21" s="3"/>
      <c r="K21" s="3"/>
      <c r="L21" s="3"/>
      <c r="M21" s="3"/>
      <c r="N21" s="3"/>
      <c r="O21" s="3"/>
      <c r="P21" s="3"/>
      <c r="Q21" s="3"/>
      <c r="R21" s="3"/>
      <c r="S21" s="3"/>
      <c r="T21" s="3"/>
      <c r="U21" s="3"/>
      <c r="V21" s="3"/>
      <c r="W21" s="3"/>
      <c r="X21" s="3"/>
      <c r="Y21" s="3"/>
      <c r="Z21" s="3"/>
      <c r="AA21" s="3"/>
    </row>
    <row r="22" spans="1:27" ht="27.75">
      <c r="A22" s="7"/>
      <c r="B22" s="7"/>
      <c r="C22" s="14"/>
      <c r="D22" s="31"/>
      <c r="E22" s="7"/>
      <c r="F22" s="29" t="s">
        <v>79</v>
      </c>
      <c r="G22" s="30"/>
      <c r="H22" s="3"/>
      <c r="I22" s="3"/>
      <c r="J22" s="3"/>
      <c r="K22" s="3"/>
      <c r="L22" s="3"/>
      <c r="M22" s="3"/>
      <c r="N22" s="3"/>
      <c r="O22" s="3"/>
      <c r="P22" s="3"/>
      <c r="Q22" s="3"/>
      <c r="R22" s="3"/>
      <c r="S22" s="3"/>
      <c r="T22" s="3"/>
      <c r="U22" s="3"/>
      <c r="V22" s="3"/>
      <c r="W22" s="3"/>
      <c r="X22" s="3"/>
      <c r="Y22" s="3"/>
      <c r="Z22" s="3"/>
      <c r="AA22" s="3"/>
    </row>
    <row r="23" spans="1:27" ht="178.5">
      <c r="A23" s="76" t="s">
        <v>80</v>
      </c>
      <c r="B23" s="32" t="s">
        <v>81</v>
      </c>
      <c r="C23" s="77" t="s">
        <v>82</v>
      </c>
      <c r="D23" s="77" t="s">
        <v>83</v>
      </c>
      <c r="E23" s="7"/>
      <c r="F23" s="29" t="s">
        <v>84</v>
      </c>
      <c r="G23" s="30"/>
      <c r="H23" s="3"/>
      <c r="I23" s="3"/>
      <c r="J23" s="3"/>
      <c r="K23" s="3"/>
      <c r="L23" s="3"/>
      <c r="M23" s="3"/>
      <c r="N23" s="3"/>
      <c r="O23" s="3"/>
      <c r="P23" s="3"/>
      <c r="Q23" s="3"/>
      <c r="R23" s="3"/>
      <c r="S23" s="3"/>
      <c r="T23" s="3"/>
      <c r="U23" s="3"/>
      <c r="V23" s="3"/>
      <c r="W23" s="3"/>
      <c r="X23" s="3"/>
      <c r="Y23" s="3"/>
      <c r="Z23" s="3"/>
      <c r="AA23" s="3"/>
    </row>
    <row r="24" spans="1:27" ht="114.75">
      <c r="A24" s="74"/>
      <c r="B24" s="32" t="s">
        <v>85</v>
      </c>
      <c r="C24" s="74"/>
      <c r="D24" s="74"/>
      <c r="E24" s="7"/>
      <c r="F24" s="29" t="s">
        <v>86</v>
      </c>
      <c r="G24" s="30"/>
      <c r="H24" s="3"/>
      <c r="I24" s="3"/>
      <c r="J24" s="3"/>
      <c r="K24" s="3"/>
      <c r="L24" s="3"/>
      <c r="M24" s="3"/>
      <c r="N24" s="3"/>
      <c r="O24" s="3"/>
      <c r="P24" s="3"/>
      <c r="Q24" s="3"/>
      <c r="R24" s="3"/>
      <c r="S24" s="3"/>
      <c r="T24" s="3"/>
      <c r="U24" s="3"/>
      <c r="V24" s="3"/>
      <c r="W24" s="3"/>
      <c r="X24" s="3"/>
      <c r="Y24" s="3"/>
      <c r="Z24" s="3"/>
      <c r="AA24" s="3"/>
    </row>
    <row r="25" spans="1:27" ht="165.75">
      <c r="A25" s="76" t="s">
        <v>87</v>
      </c>
      <c r="B25" s="34" t="s">
        <v>88</v>
      </c>
      <c r="C25" s="6" t="s">
        <v>89</v>
      </c>
      <c r="D25" s="78" t="s">
        <v>90</v>
      </c>
      <c r="E25" s="7"/>
      <c r="F25" s="29" t="s">
        <v>91</v>
      </c>
      <c r="G25" s="30"/>
      <c r="H25" s="3"/>
      <c r="I25" s="3"/>
      <c r="J25" s="3"/>
      <c r="K25" s="3"/>
      <c r="L25" s="3"/>
      <c r="M25" s="3"/>
      <c r="N25" s="3"/>
      <c r="O25" s="3"/>
      <c r="P25" s="3"/>
      <c r="Q25" s="3"/>
      <c r="R25" s="3"/>
      <c r="S25" s="3"/>
      <c r="T25" s="3"/>
      <c r="U25" s="3"/>
      <c r="V25" s="3"/>
      <c r="W25" s="3"/>
      <c r="X25" s="3"/>
      <c r="Y25" s="3"/>
      <c r="Z25" s="3"/>
      <c r="AA25" s="3"/>
    </row>
    <row r="26" spans="1:27" ht="140.25">
      <c r="A26" s="74"/>
      <c r="B26" s="34" t="s">
        <v>92</v>
      </c>
      <c r="C26" s="35" t="s">
        <v>93</v>
      </c>
      <c r="D26" s="74"/>
      <c r="E26" s="7"/>
      <c r="F26" s="29" t="s">
        <v>94</v>
      </c>
      <c r="G26" s="30"/>
      <c r="H26" s="3"/>
      <c r="I26" s="3"/>
      <c r="J26" s="3"/>
      <c r="K26" s="3"/>
      <c r="L26" s="3"/>
      <c r="M26" s="3"/>
      <c r="N26" s="3"/>
      <c r="O26" s="3"/>
      <c r="P26" s="3"/>
      <c r="Q26" s="3"/>
      <c r="R26" s="3"/>
      <c r="S26" s="3"/>
      <c r="T26" s="3"/>
      <c r="U26" s="3"/>
      <c r="V26" s="3"/>
      <c r="W26" s="3"/>
      <c r="X26" s="3"/>
      <c r="Y26" s="3"/>
      <c r="Z26" s="3"/>
      <c r="AA26" s="3"/>
    </row>
    <row r="27" spans="1:27" ht="27.75">
      <c r="A27" s="7"/>
      <c r="B27" s="7"/>
      <c r="C27" s="14"/>
      <c r="D27" s="31"/>
      <c r="E27" s="7"/>
      <c r="F27" s="29" t="s">
        <v>95</v>
      </c>
      <c r="G27" s="30"/>
      <c r="H27" s="3"/>
      <c r="I27" s="3"/>
      <c r="J27" s="3"/>
      <c r="K27" s="3"/>
      <c r="L27" s="3"/>
      <c r="M27" s="3"/>
      <c r="N27" s="3"/>
      <c r="O27" s="3"/>
      <c r="P27" s="3"/>
      <c r="Q27" s="3"/>
      <c r="R27" s="3"/>
      <c r="S27" s="3"/>
      <c r="T27" s="3"/>
      <c r="U27" s="3"/>
      <c r="V27" s="3"/>
      <c r="W27" s="3"/>
      <c r="X27" s="3"/>
      <c r="Y27" s="3"/>
      <c r="Z27" s="3"/>
      <c r="AA27" s="3"/>
    </row>
    <row r="28" spans="1:27" ht="27.75">
      <c r="A28" s="7"/>
      <c r="B28" s="7"/>
      <c r="C28" s="14"/>
      <c r="D28" s="36"/>
      <c r="E28" s="7"/>
      <c r="F28" s="29" t="s">
        <v>96</v>
      </c>
      <c r="G28" s="30"/>
      <c r="H28" s="3"/>
      <c r="I28" s="3"/>
      <c r="J28" s="3"/>
      <c r="K28" s="3"/>
      <c r="L28" s="3"/>
      <c r="M28" s="3"/>
      <c r="N28" s="3"/>
      <c r="O28" s="3"/>
      <c r="P28" s="3"/>
      <c r="Q28" s="3"/>
      <c r="R28" s="3"/>
      <c r="S28" s="3"/>
      <c r="T28" s="3"/>
      <c r="U28" s="3"/>
      <c r="V28" s="3"/>
      <c r="W28" s="3"/>
      <c r="X28" s="3"/>
      <c r="Y28" s="3"/>
      <c r="Z28" s="3"/>
      <c r="AA28" s="3"/>
    </row>
    <row r="29" spans="1:27" ht="255">
      <c r="A29" s="37" t="s">
        <v>97</v>
      </c>
      <c r="B29" s="37" t="s">
        <v>98</v>
      </c>
      <c r="C29" s="37" t="s">
        <v>99</v>
      </c>
      <c r="D29" s="38" t="s">
        <v>100</v>
      </c>
      <c r="E29" s="37" t="s">
        <v>101</v>
      </c>
      <c r="F29" s="37" t="s">
        <v>102</v>
      </c>
      <c r="G29" s="39"/>
      <c r="H29" s="39"/>
      <c r="I29" s="39"/>
      <c r="J29" s="39"/>
      <c r="K29" s="39"/>
      <c r="L29" s="39"/>
      <c r="M29" s="39"/>
      <c r="N29" s="39"/>
      <c r="O29" s="39"/>
      <c r="P29" s="39"/>
      <c r="Q29" s="39"/>
      <c r="R29" s="39"/>
      <c r="S29" s="39"/>
      <c r="T29" s="39"/>
      <c r="U29" s="39"/>
      <c r="V29" s="39"/>
      <c r="W29" s="39"/>
      <c r="X29" s="39"/>
      <c r="Y29" s="39"/>
      <c r="Z29" s="39"/>
      <c r="AA29" s="39"/>
    </row>
    <row r="30" spans="1:27" ht="204">
      <c r="A30" s="4" t="s">
        <v>103</v>
      </c>
      <c r="B30" s="4" t="s">
        <v>104</v>
      </c>
      <c r="C30" s="40" t="s">
        <v>105</v>
      </c>
      <c r="D30" s="41" t="s">
        <v>106</v>
      </c>
      <c r="E30" s="42" t="s">
        <v>107</v>
      </c>
      <c r="F30" s="26"/>
      <c r="G30" s="30"/>
      <c r="H30" s="3"/>
      <c r="I30" s="3"/>
      <c r="J30" s="3"/>
      <c r="K30" s="3"/>
      <c r="L30" s="3"/>
      <c r="M30" s="3"/>
      <c r="N30" s="3"/>
      <c r="O30" s="3"/>
      <c r="P30" s="3"/>
      <c r="Q30" s="3"/>
      <c r="R30" s="3"/>
      <c r="S30" s="3"/>
      <c r="T30" s="3"/>
      <c r="U30" s="3"/>
      <c r="V30" s="3"/>
      <c r="W30" s="3"/>
      <c r="X30" s="3"/>
      <c r="Y30" s="3"/>
      <c r="Z30" s="3"/>
      <c r="AA30" s="3"/>
    </row>
    <row r="31" spans="1:27" ht="255">
      <c r="A31" s="4" t="s">
        <v>108</v>
      </c>
      <c r="B31" s="4" t="s">
        <v>109</v>
      </c>
      <c r="C31" s="6" t="s">
        <v>110</v>
      </c>
      <c r="D31" s="4" t="s">
        <v>111</v>
      </c>
      <c r="E31" s="41" t="s">
        <v>112</v>
      </c>
      <c r="F31" s="42" t="s">
        <v>113</v>
      </c>
      <c r="G31" s="30"/>
      <c r="H31" s="3"/>
      <c r="I31" s="3"/>
      <c r="J31" s="3"/>
      <c r="K31" s="3"/>
      <c r="L31" s="3"/>
      <c r="M31" s="3"/>
      <c r="N31" s="3"/>
      <c r="O31" s="3"/>
      <c r="P31" s="3"/>
      <c r="Q31" s="3"/>
      <c r="R31" s="3"/>
      <c r="S31" s="3"/>
      <c r="T31" s="3"/>
      <c r="U31" s="3"/>
      <c r="V31" s="3"/>
      <c r="W31" s="3"/>
      <c r="X31" s="3"/>
      <c r="Y31" s="3"/>
      <c r="Z31" s="3"/>
      <c r="AA31" s="3"/>
    </row>
    <row r="32" spans="1:27" ht="75" customHeight="1">
      <c r="A32" s="18" t="s">
        <v>114</v>
      </c>
      <c r="B32" s="17" t="s">
        <v>115</v>
      </c>
      <c r="C32" s="14"/>
      <c r="D32" s="43" t="s">
        <v>116</v>
      </c>
      <c r="E32" s="44" t="s">
        <v>117</v>
      </c>
      <c r="F32" s="17" t="s">
        <v>118</v>
      </c>
      <c r="G32" s="30"/>
      <c r="H32" s="3"/>
      <c r="I32" s="3"/>
      <c r="J32" s="3"/>
      <c r="K32" s="3"/>
      <c r="L32" s="3"/>
      <c r="M32" s="3"/>
      <c r="N32" s="3"/>
      <c r="O32" s="3"/>
      <c r="P32" s="3"/>
      <c r="Q32" s="3"/>
      <c r="R32" s="3"/>
      <c r="S32" s="3"/>
      <c r="T32" s="3"/>
      <c r="U32" s="3"/>
      <c r="V32" s="3"/>
      <c r="W32" s="3"/>
      <c r="X32" s="3"/>
      <c r="Y32" s="3"/>
      <c r="Z32" s="3"/>
      <c r="AA32" s="3"/>
    </row>
    <row r="33" spans="1:27" ht="293.25">
      <c r="A33" s="4" t="s">
        <v>119</v>
      </c>
      <c r="B33" s="4" t="s">
        <v>120</v>
      </c>
      <c r="C33" s="6" t="s">
        <v>121</v>
      </c>
      <c r="D33" s="4" t="s">
        <v>122</v>
      </c>
      <c r="E33" s="44" t="s">
        <v>123</v>
      </c>
      <c r="F33" s="45"/>
      <c r="G33" s="30"/>
      <c r="H33" s="3"/>
      <c r="I33" s="3"/>
      <c r="J33" s="3"/>
      <c r="K33" s="3"/>
      <c r="L33" s="3"/>
      <c r="M33" s="3"/>
      <c r="N33" s="3"/>
      <c r="O33" s="3"/>
      <c r="P33" s="3"/>
      <c r="Q33" s="3"/>
      <c r="R33" s="3"/>
      <c r="S33" s="3"/>
      <c r="T33" s="3"/>
      <c r="U33" s="3"/>
      <c r="V33" s="3"/>
      <c r="W33" s="3"/>
      <c r="X33" s="3"/>
      <c r="Y33" s="3"/>
      <c r="Z33" s="3"/>
      <c r="AA33" s="3"/>
    </row>
    <row r="34" spans="1:27" ht="255">
      <c r="A34" s="21" t="s">
        <v>124</v>
      </c>
      <c r="B34" s="4" t="s">
        <v>125</v>
      </c>
      <c r="C34" s="6" t="s">
        <v>126</v>
      </c>
      <c r="D34" s="4" t="s">
        <v>127</v>
      </c>
      <c r="E34" s="4" t="s">
        <v>128</v>
      </c>
      <c r="F34" s="46" t="s">
        <v>129</v>
      </c>
      <c r="G34" s="30"/>
      <c r="H34" s="3"/>
      <c r="I34" s="3"/>
      <c r="J34" s="3"/>
      <c r="K34" s="3"/>
      <c r="L34" s="3"/>
      <c r="M34" s="3"/>
      <c r="N34" s="3"/>
      <c r="O34" s="3"/>
      <c r="P34" s="3"/>
      <c r="Q34" s="3"/>
      <c r="R34" s="3"/>
      <c r="S34" s="3"/>
      <c r="T34" s="3"/>
      <c r="U34" s="3"/>
      <c r="V34" s="3"/>
      <c r="W34" s="3"/>
      <c r="X34" s="3"/>
      <c r="Y34" s="3"/>
      <c r="Z34" s="3"/>
      <c r="AA34" s="3"/>
    </row>
    <row r="35" spans="1:27" ht="229.5" customHeight="1">
      <c r="A35" s="4" t="s">
        <v>130</v>
      </c>
      <c r="B35" s="4" t="s">
        <v>131</v>
      </c>
      <c r="C35" s="14"/>
      <c r="D35" s="4" t="s">
        <v>132</v>
      </c>
      <c r="E35" s="17" t="s">
        <v>133</v>
      </c>
      <c r="F35" s="46" t="s">
        <v>134</v>
      </c>
      <c r="G35" s="30"/>
      <c r="H35" s="3"/>
      <c r="I35" s="3"/>
      <c r="J35" s="3"/>
      <c r="K35" s="3"/>
      <c r="L35" s="3"/>
      <c r="M35" s="3"/>
      <c r="N35" s="3"/>
      <c r="O35" s="3"/>
      <c r="P35" s="3"/>
      <c r="Q35" s="3"/>
      <c r="R35" s="3"/>
      <c r="S35" s="3"/>
      <c r="T35" s="3"/>
      <c r="U35" s="3"/>
      <c r="V35" s="3"/>
      <c r="W35" s="3"/>
      <c r="X35" s="3"/>
      <c r="Y35" s="3"/>
      <c r="Z35" s="3"/>
      <c r="AA35" s="3"/>
    </row>
    <row r="36" spans="1:27" ht="114.75">
      <c r="A36" s="47" t="s">
        <v>135</v>
      </c>
      <c r="B36" s="4" t="s">
        <v>136</v>
      </c>
      <c r="C36" s="48" t="s">
        <v>137</v>
      </c>
      <c r="D36" s="4"/>
      <c r="E36" s="4" t="s">
        <v>138</v>
      </c>
      <c r="F36" s="46" t="s">
        <v>139</v>
      </c>
      <c r="G36" s="49"/>
      <c r="H36" s="50"/>
      <c r="I36" s="50"/>
      <c r="J36" s="50"/>
      <c r="K36" s="50"/>
      <c r="L36" s="50"/>
      <c r="M36" s="50"/>
      <c r="N36" s="50"/>
      <c r="O36" s="50"/>
      <c r="P36" s="50"/>
      <c r="Q36" s="50"/>
      <c r="R36" s="50"/>
      <c r="S36" s="50"/>
      <c r="T36" s="50"/>
      <c r="U36" s="50"/>
      <c r="V36" s="50"/>
      <c r="W36" s="50"/>
      <c r="X36" s="50"/>
      <c r="Y36" s="50"/>
      <c r="Z36" s="50"/>
      <c r="AA36" s="50"/>
    </row>
    <row r="37" spans="1:27" ht="216.75">
      <c r="A37" s="4" t="s">
        <v>140</v>
      </c>
      <c r="B37" s="4" t="s">
        <v>141</v>
      </c>
      <c r="C37" s="6" t="s">
        <v>142</v>
      </c>
      <c r="D37" s="4" t="s">
        <v>143</v>
      </c>
      <c r="E37" s="4" t="s">
        <v>144</v>
      </c>
      <c r="F37" s="46" t="s">
        <v>145</v>
      </c>
      <c r="G37" s="30"/>
      <c r="H37" s="3"/>
      <c r="I37" s="3"/>
      <c r="J37" s="3"/>
      <c r="K37" s="3"/>
      <c r="L37" s="3"/>
      <c r="M37" s="3"/>
      <c r="N37" s="3"/>
      <c r="O37" s="3"/>
      <c r="P37" s="3"/>
      <c r="Q37" s="3"/>
      <c r="R37" s="3"/>
      <c r="S37" s="3"/>
      <c r="T37" s="3"/>
      <c r="U37" s="3"/>
      <c r="V37" s="3"/>
      <c r="W37" s="3"/>
      <c r="X37" s="3"/>
      <c r="Y37" s="3"/>
      <c r="Z37" s="3"/>
      <c r="AA37" s="3"/>
    </row>
    <row r="38" spans="1:27" ht="293.25">
      <c r="A38" s="4" t="s">
        <v>146</v>
      </c>
      <c r="B38" s="51" t="s">
        <v>147</v>
      </c>
      <c r="C38" s="6" t="s">
        <v>55</v>
      </c>
      <c r="D38" s="4" t="s">
        <v>148</v>
      </c>
      <c r="E38" s="4" t="s">
        <v>149</v>
      </c>
      <c r="F38" s="46" t="s">
        <v>150</v>
      </c>
      <c r="G38" s="30"/>
      <c r="H38" s="3"/>
      <c r="I38" s="3"/>
      <c r="J38" s="3"/>
      <c r="K38" s="3"/>
      <c r="L38" s="3"/>
      <c r="M38" s="3"/>
      <c r="N38" s="3"/>
      <c r="O38" s="3"/>
      <c r="P38" s="3"/>
      <c r="Q38" s="3"/>
      <c r="R38" s="3"/>
      <c r="S38" s="3"/>
      <c r="T38" s="3"/>
      <c r="U38" s="3"/>
      <c r="V38" s="3"/>
      <c r="W38" s="3"/>
      <c r="X38" s="3"/>
      <c r="Y38" s="3"/>
      <c r="Z38" s="3"/>
      <c r="AA38" s="3"/>
    </row>
    <row r="39" spans="1:27" ht="165.75">
      <c r="A39" s="52" t="s">
        <v>151</v>
      </c>
      <c r="B39" s="53" t="s">
        <v>152</v>
      </c>
      <c r="C39" s="54" t="s">
        <v>153</v>
      </c>
      <c r="D39" s="55" t="s">
        <v>154</v>
      </c>
      <c r="E39" s="13" t="s">
        <v>155</v>
      </c>
      <c r="F39" s="45"/>
      <c r="G39" s="30"/>
      <c r="H39" s="3"/>
      <c r="I39" s="3"/>
      <c r="J39" s="3"/>
      <c r="K39" s="3"/>
      <c r="L39" s="3"/>
      <c r="M39" s="3"/>
      <c r="N39" s="3"/>
      <c r="O39" s="3"/>
      <c r="P39" s="3"/>
      <c r="Q39" s="3"/>
      <c r="R39" s="3"/>
      <c r="S39" s="3"/>
      <c r="T39" s="3"/>
      <c r="U39" s="3"/>
      <c r="V39" s="3"/>
      <c r="W39" s="3"/>
      <c r="X39" s="3"/>
      <c r="Y39" s="3"/>
      <c r="Z39" s="3"/>
      <c r="AA39" s="3"/>
    </row>
    <row r="40" spans="1:27" ht="12.75">
      <c r="A40" s="7"/>
      <c r="B40" s="7"/>
      <c r="C40" s="56"/>
      <c r="D40" s="57"/>
      <c r="E40" s="7"/>
      <c r="F40" s="7"/>
      <c r="G40" s="3"/>
      <c r="H40" s="3"/>
      <c r="I40" s="3"/>
      <c r="J40" s="3"/>
      <c r="K40" s="3"/>
      <c r="L40" s="3"/>
      <c r="M40" s="3"/>
      <c r="N40" s="3"/>
      <c r="O40" s="3"/>
      <c r="P40" s="3"/>
      <c r="Q40" s="3"/>
      <c r="R40" s="3"/>
      <c r="S40" s="3"/>
      <c r="T40" s="3"/>
      <c r="U40" s="3"/>
      <c r="V40" s="3"/>
      <c r="W40" s="3"/>
      <c r="X40" s="3"/>
      <c r="Y40" s="3"/>
      <c r="Z40" s="3"/>
      <c r="AA40" s="3"/>
    </row>
    <row r="41" spans="1:27" ht="12.75">
      <c r="A41" s="7"/>
      <c r="B41" s="7"/>
      <c r="C41" s="14"/>
      <c r="D41" s="57"/>
      <c r="E41" s="7"/>
      <c r="F41" s="7"/>
      <c r="G41" s="3"/>
      <c r="H41" s="3"/>
      <c r="I41" s="3"/>
      <c r="J41" s="3"/>
      <c r="K41" s="3"/>
      <c r="L41" s="3"/>
      <c r="M41" s="3"/>
      <c r="N41" s="3"/>
      <c r="O41" s="3"/>
      <c r="P41" s="3"/>
      <c r="Q41" s="3"/>
      <c r="R41" s="3"/>
      <c r="S41" s="3"/>
      <c r="T41" s="3"/>
      <c r="U41" s="3"/>
      <c r="V41" s="3"/>
      <c r="W41" s="3"/>
      <c r="X41" s="3"/>
      <c r="Y41" s="3"/>
      <c r="Z41" s="3"/>
      <c r="AA41" s="3"/>
    </row>
    <row r="42" spans="1:27" ht="12.75">
      <c r="A42" s="7"/>
      <c r="B42" s="7"/>
      <c r="C42" s="14"/>
      <c r="D42" s="57"/>
      <c r="E42" s="7"/>
      <c r="F42" s="7"/>
      <c r="G42" s="3"/>
      <c r="H42" s="3"/>
      <c r="I42" s="3"/>
      <c r="J42" s="3"/>
      <c r="K42" s="3"/>
      <c r="L42" s="3"/>
      <c r="M42" s="3"/>
      <c r="N42" s="3"/>
      <c r="O42" s="3"/>
      <c r="P42" s="3"/>
      <c r="Q42" s="3"/>
      <c r="R42" s="3"/>
      <c r="S42" s="3"/>
      <c r="T42" s="3"/>
      <c r="U42" s="3"/>
      <c r="V42" s="3"/>
      <c r="W42" s="3"/>
      <c r="X42" s="3"/>
      <c r="Y42" s="3"/>
      <c r="Z42" s="3"/>
      <c r="AA42" s="3"/>
    </row>
    <row r="43" spans="1:27" ht="12.75">
      <c r="A43" s="7"/>
      <c r="B43" s="7"/>
      <c r="C43" s="14"/>
      <c r="D43" s="57"/>
      <c r="E43" s="7"/>
      <c r="F43" s="7"/>
      <c r="G43" s="3"/>
      <c r="H43" s="3"/>
      <c r="I43" s="3"/>
      <c r="J43" s="3"/>
      <c r="K43" s="3"/>
      <c r="L43" s="3"/>
      <c r="M43" s="3"/>
      <c r="N43" s="3"/>
      <c r="O43" s="3"/>
      <c r="P43" s="3"/>
      <c r="Q43" s="3"/>
      <c r="R43" s="3"/>
      <c r="S43" s="3"/>
      <c r="T43" s="3"/>
      <c r="U43" s="3"/>
      <c r="V43" s="3"/>
      <c r="W43" s="3"/>
      <c r="X43" s="3"/>
      <c r="Y43" s="3"/>
      <c r="Z43" s="3"/>
      <c r="AA43" s="3"/>
    </row>
    <row r="44" spans="1:27" ht="12.75">
      <c r="A44" s="7"/>
      <c r="B44" s="7"/>
      <c r="C44" s="14"/>
      <c r="D44" s="57"/>
      <c r="E44" s="7"/>
      <c r="F44" s="7"/>
      <c r="G44" s="3"/>
      <c r="H44" s="3"/>
      <c r="I44" s="3"/>
      <c r="J44" s="3"/>
      <c r="K44" s="3"/>
      <c r="L44" s="3"/>
      <c r="M44" s="3"/>
      <c r="N44" s="3"/>
      <c r="O44" s="3"/>
      <c r="P44" s="3"/>
      <c r="Q44" s="3"/>
      <c r="R44" s="3"/>
      <c r="S44" s="3"/>
      <c r="T44" s="3"/>
      <c r="U44" s="3"/>
      <c r="V44" s="3"/>
      <c r="W44" s="3"/>
      <c r="X44" s="3"/>
      <c r="Y44" s="3"/>
      <c r="Z44" s="3"/>
      <c r="AA44" s="3"/>
    </row>
    <row r="45" spans="1:27" ht="12.75">
      <c r="A45" s="7"/>
      <c r="B45" s="7"/>
      <c r="C45" s="14"/>
      <c r="D45" s="57"/>
      <c r="E45" s="7"/>
      <c r="F45" s="7"/>
      <c r="G45" s="3"/>
      <c r="H45" s="3"/>
      <c r="I45" s="3"/>
      <c r="J45" s="3"/>
      <c r="K45" s="3"/>
      <c r="L45" s="3"/>
      <c r="M45" s="3"/>
      <c r="N45" s="3"/>
      <c r="O45" s="3"/>
      <c r="P45" s="3"/>
      <c r="Q45" s="3"/>
      <c r="R45" s="3"/>
      <c r="S45" s="3"/>
      <c r="T45" s="3"/>
      <c r="U45" s="3"/>
      <c r="V45" s="3"/>
      <c r="W45" s="3"/>
      <c r="X45" s="3"/>
      <c r="Y45" s="3"/>
      <c r="Z45" s="3"/>
      <c r="AA45" s="3"/>
    </row>
    <row r="46" spans="1:27" ht="12.75">
      <c r="A46" s="7"/>
      <c r="B46" s="7"/>
      <c r="C46" s="14"/>
      <c r="D46" s="57"/>
      <c r="E46" s="7"/>
      <c r="F46" s="7"/>
      <c r="G46" s="3"/>
      <c r="H46" s="3"/>
      <c r="I46" s="3"/>
      <c r="J46" s="3"/>
      <c r="K46" s="3"/>
      <c r="L46" s="3"/>
      <c r="M46" s="3"/>
      <c r="N46" s="3"/>
      <c r="O46" s="3"/>
      <c r="P46" s="3"/>
      <c r="Q46" s="3"/>
      <c r="R46" s="3"/>
      <c r="S46" s="3"/>
      <c r="T46" s="3"/>
      <c r="U46" s="3"/>
      <c r="V46" s="3"/>
      <c r="W46" s="3"/>
      <c r="X46" s="3"/>
      <c r="Y46" s="3"/>
      <c r="Z46" s="3"/>
      <c r="AA46" s="3"/>
    </row>
    <row r="47" spans="1:27" ht="280.5">
      <c r="A47" s="4" t="s">
        <v>156</v>
      </c>
      <c r="B47" s="4" t="s">
        <v>157</v>
      </c>
      <c r="C47" s="6" t="s">
        <v>158</v>
      </c>
      <c r="D47" s="55" t="s">
        <v>159</v>
      </c>
      <c r="E47" s="58" t="s">
        <v>160</v>
      </c>
      <c r="F47" s="4" t="s">
        <v>161</v>
      </c>
      <c r="G47" s="30"/>
      <c r="H47" s="59"/>
      <c r="I47" s="3"/>
      <c r="J47" s="3"/>
      <c r="K47" s="3"/>
      <c r="L47" s="3"/>
      <c r="M47" s="3"/>
      <c r="N47" s="3"/>
      <c r="O47" s="3"/>
      <c r="P47" s="3"/>
      <c r="Q47" s="3"/>
      <c r="R47" s="3"/>
      <c r="S47" s="3"/>
      <c r="T47" s="3"/>
      <c r="U47" s="3"/>
      <c r="V47" s="3"/>
      <c r="W47" s="3"/>
      <c r="X47" s="3"/>
      <c r="Y47" s="3"/>
      <c r="Z47" s="3"/>
      <c r="AA47" s="3"/>
    </row>
    <row r="48" spans="1:27" ht="63.75">
      <c r="A48" s="60" t="s">
        <v>162</v>
      </c>
      <c r="B48" s="60" t="s">
        <v>163</v>
      </c>
      <c r="C48" s="6" t="s">
        <v>164</v>
      </c>
      <c r="D48" s="60" t="s">
        <v>165</v>
      </c>
      <c r="E48" s="50"/>
      <c r="F48" s="50"/>
      <c r="G48" s="3"/>
      <c r="H48" s="3"/>
      <c r="I48" s="3"/>
      <c r="J48" s="3"/>
      <c r="K48" s="3"/>
      <c r="L48" s="3"/>
      <c r="M48" s="3"/>
      <c r="N48" s="3"/>
      <c r="O48" s="3"/>
      <c r="P48" s="3"/>
      <c r="Q48" s="3"/>
      <c r="R48" s="3"/>
      <c r="S48" s="3"/>
      <c r="T48" s="3"/>
      <c r="U48" s="3"/>
      <c r="V48" s="3"/>
      <c r="W48" s="3"/>
      <c r="X48" s="3"/>
      <c r="Y48" s="3"/>
      <c r="Z48" s="3"/>
      <c r="AA48" s="3"/>
    </row>
    <row r="49" spans="1:27" ht="409.5">
      <c r="A49" s="60" t="s">
        <v>166</v>
      </c>
      <c r="B49" s="60" t="s">
        <v>167</v>
      </c>
      <c r="C49" s="61" t="s">
        <v>168</v>
      </c>
      <c r="D49" s="60" t="s">
        <v>169</v>
      </c>
      <c r="E49" s="50"/>
      <c r="F49" s="50"/>
      <c r="G49" s="3"/>
      <c r="H49" s="3"/>
      <c r="I49" s="3"/>
      <c r="J49" s="3"/>
      <c r="K49" s="3"/>
      <c r="L49" s="3"/>
      <c r="M49" s="3"/>
      <c r="N49" s="3"/>
      <c r="O49" s="3"/>
      <c r="P49" s="3"/>
      <c r="Q49" s="3"/>
      <c r="R49" s="3"/>
      <c r="S49" s="3"/>
      <c r="T49" s="3"/>
      <c r="U49" s="3"/>
      <c r="V49" s="3"/>
      <c r="W49" s="3"/>
      <c r="X49" s="3"/>
      <c r="Y49" s="3"/>
      <c r="Z49" s="3"/>
      <c r="AA49" s="3"/>
    </row>
    <row r="50" spans="1:27" ht="12.75">
      <c r="A50" s="60"/>
      <c r="B50" s="50"/>
      <c r="C50" s="62"/>
      <c r="D50" s="50"/>
      <c r="E50" s="50"/>
      <c r="F50" s="50"/>
      <c r="G50" s="3"/>
      <c r="H50" s="3"/>
      <c r="I50" s="3"/>
      <c r="J50" s="3"/>
      <c r="K50" s="3"/>
      <c r="L50" s="3"/>
      <c r="M50" s="3"/>
      <c r="N50" s="3"/>
      <c r="O50" s="3"/>
      <c r="P50" s="3"/>
      <c r="Q50" s="3"/>
      <c r="R50" s="3"/>
      <c r="S50" s="3"/>
      <c r="T50" s="3"/>
      <c r="U50" s="3"/>
      <c r="V50" s="3"/>
      <c r="W50" s="3"/>
      <c r="X50" s="3"/>
      <c r="Y50" s="3"/>
      <c r="Z50" s="3"/>
      <c r="AA50" s="3"/>
    </row>
    <row r="51" spans="1:27" ht="89.25">
      <c r="A51" s="60" t="s">
        <v>170</v>
      </c>
      <c r="B51" s="60" t="s">
        <v>171</v>
      </c>
      <c r="C51" s="62"/>
      <c r="D51" s="60" t="s">
        <v>172</v>
      </c>
      <c r="E51" s="50"/>
      <c r="F51" s="50"/>
      <c r="G51" s="3"/>
      <c r="H51" s="3"/>
      <c r="I51" s="3"/>
      <c r="J51" s="3"/>
      <c r="K51" s="3"/>
      <c r="L51" s="3"/>
      <c r="M51" s="3"/>
      <c r="N51" s="3"/>
      <c r="O51" s="3"/>
      <c r="P51" s="3"/>
      <c r="Q51" s="3"/>
      <c r="R51" s="3"/>
      <c r="S51" s="3"/>
      <c r="T51" s="3"/>
      <c r="U51" s="3"/>
      <c r="V51" s="3"/>
      <c r="W51" s="3"/>
      <c r="X51" s="3"/>
      <c r="Y51" s="3"/>
      <c r="Z51" s="3"/>
      <c r="AA51" s="3"/>
    </row>
    <row r="52" spans="1:27" ht="318.75">
      <c r="A52" s="60" t="s">
        <v>173</v>
      </c>
      <c r="B52" s="60" t="s">
        <v>174</v>
      </c>
      <c r="C52" s="33" t="s">
        <v>175</v>
      </c>
      <c r="D52" s="60" t="s">
        <v>176</v>
      </c>
      <c r="E52" s="50"/>
      <c r="F52" s="50"/>
      <c r="G52" s="3"/>
      <c r="H52" s="3"/>
      <c r="I52" s="3"/>
      <c r="J52" s="3"/>
      <c r="K52" s="3"/>
      <c r="L52" s="3"/>
      <c r="M52" s="3"/>
      <c r="N52" s="3"/>
      <c r="O52" s="3"/>
      <c r="P52" s="3"/>
      <c r="Q52" s="3"/>
      <c r="R52" s="3"/>
      <c r="S52" s="3"/>
      <c r="T52" s="3"/>
      <c r="U52" s="3"/>
      <c r="V52" s="3"/>
      <c r="W52" s="3"/>
      <c r="X52" s="3"/>
      <c r="Y52" s="3"/>
      <c r="Z52" s="3"/>
      <c r="AA52" s="3"/>
    </row>
    <row r="53" spans="1:27" ht="12.75">
      <c r="A53" s="50"/>
      <c r="B53" s="50"/>
      <c r="C53" s="62"/>
      <c r="D53" s="50"/>
      <c r="E53" s="50"/>
      <c r="F53" s="50"/>
      <c r="G53" s="3"/>
      <c r="H53" s="3"/>
      <c r="I53" s="3"/>
      <c r="J53" s="3"/>
      <c r="K53" s="3"/>
      <c r="L53" s="3"/>
      <c r="M53" s="3"/>
      <c r="N53" s="3"/>
      <c r="O53" s="3"/>
      <c r="P53" s="3"/>
      <c r="Q53" s="3"/>
      <c r="R53" s="3"/>
      <c r="S53" s="3"/>
      <c r="T53" s="3"/>
      <c r="U53" s="3"/>
      <c r="V53" s="3"/>
      <c r="W53" s="3"/>
      <c r="X53" s="3"/>
      <c r="Y53" s="3"/>
      <c r="Z53" s="3"/>
      <c r="AA53" s="3"/>
    </row>
    <row r="54" spans="1:27" ht="12.75">
      <c r="A54" s="50"/>
      <c r="B54" s="50"/>
      <c r="C54" s="33"/>
      <c r="D54" s="50"/>
      <c r="E54" s="50"/>
      <c r="F54" s="50"/>
      <c r="G54" s="3"/>
      <c r="H54" s="3"/>
      <c r="I54" s="3"/>
      <c r="J54" s="3"/>
      <c r="K54" s="3"/>
      <c r="L54" s="3"/>
      <c r="M54" s="3"/>
      <c r="N54" s="3"/>
      <c r="O54" s="3"/>
      <c r="P54" s="3"/>
      <c r="Q54" s="3"/>
      <c r="R54" s="3"/>
      <c r="S54" s="3"/>
      <c r="T54" s="3"/>
      <c r="U54" s="3"/>
      <c r="V54" s="3"/>
      <c r="W54" s="3"/>
      <c r="X54" s="3"/>
      <c r="Y54" s="3"/>
      <c r="Z54" s="3"/>
      <c r="AA54" s="3"/>
    </row>
    <row r="55" spans="1:27" ht="12.75">
      <c r="A55" s="50"/>
      <c r="B55" s="50"/>
      <c r="C55" s="62"/>
      <c r="D55" s="50"/>
      <c r="E55" s="50"/>
      <c r="F55" s="50"/>
      <c r="G55" s="3"/>
      <c r="H55" s="3"/>
      <c r="I55" s="3"/>
      <c r="J55" s="3"/>
      <c r="K55" s="3"/>
      <c r="L55" s="3"/>
      <c r="M55" s="3"/>
      <c r="N55" s="3"/>
      <c r="O55" s="3"/>
      <c r="P55" s="3"/>
      <c r="Q55" s="3"/>
      <c r="R55" s="3"/>
      <c r="S55" s="3"/>
      <c r="T55" s="3"/>
      <c r="U55" s="3"/>
      <c r="V55" s="3"/>
      <c r="W55" s="3"/>
      <c r="X55" s="3"/>
      <c r="Y55" s="3"/>
      <c r="Z55" s="3"/>
      <c r="AA55" s="3"/>
    </row>
    <row r="56" spans="1:27" ht="12.75">
      <c r="A56" s="50"/>
      <c r="B56" s="50"/>
      <c r="C56" s="62"/>
      <c r="D56" s="50"/>
      <c r="E56" s="50"/>
      <c r="F56" s="50"/>
      <c r="G56" s="3"/>
      <c r="H56" s="3"/>
      <c r="I56" s="3"/>
      <c r="J56" s="3"/>
      <c r="K56" s="3"/>
      <c r="L56" s="3"/>
      <c r="M56" s="3"/>
      <c r="N56" s="3"/>
      <c r="O56" s="3"/>
      <c r="P56" s="3"/>
      <c r="Q56" s="3"/>
      <c r="R56" s="3"/>
      <c r="S56" s="3"/>
      <c r="T56" s="3"/>
      <c r="U56" s="3"/>
      <c r="V56" s="3"/>
      <c r="W56" s="3"/>
      <c r="X56" s="3"/>
      <c r="Y56" s="3"/>
      <c r="Z56" s="3"/>
      <c r="AA56" s="3"/>
    </row>
    <row r="57" spans="1:27" ht="12.75">
      <c r="A57" s="50"/>
      <c r="B57" s="50"/>
      <c r="C57" s="62"/>
      <c r="D57" s="50"/>
      <c r="E57" s="50"/>
      <c r="F57" s="50"/>
      <c r="G57" s="3"/>
      <c r="H57" s="3"/>
      <c r="I57" s="3"/>
      <c r="J57" s="3"/>
      <c r="K57" s="3"/>
      <c r="L57" s="3"/>
      <c r="M57" s="3"/>
      <c r="N57" s="3"/>
      <c r="O57" s="3"/>
      <c r="P57" s="3"/>
      <c r="Q57" s="3"/>
      <c r="R57" s="3"/>
      <c r="S57" s="3"/>
      <c r="T57" s="3"/>
      <c r="U57" s="3"/>
      <c r="V57" s="3"/>
      <c r="W57" s="3"/>
      <c r="X57" s="3"/>
      <c r="Y57" s="3"/>
      <c r="Z57" s="3"/>
      <c r="AA57" s="3"/>
    </row>
    <row r="58" spans="1:27" ht="12.75">
      <c r="A58" s="50"/>
      <c r="B58" s="50"/>
      <c r="C58" s="62"/>
      <c r="D58" s="50"/>
      <c r="E58" s="50"/>
      <c r="F58" s="50"/>
      <c r="G58" s="3"/>
      <c r="H58" s="3"/>
      <c r="I58" s="3"/>
      <c r="J58" s="3"/>
      <c r="K58" s="3"/>
      <c r="L58" s="3"/>
      <c r="M58" s="3"/>
      <c r="N58" s="3"/>
      <c r="O58" s="3"/>
      <c r="P58" s="3"/>
      <c r="Q58" s="3"/>
      <c r="R58" s="3"/>
      <c r="S58" s="3"/>
      <c r="T58" s="3"/>
      <c r="U58" s="3"/>
      <c r="V58" s="3"/>
      <c r="W58" s="3"/>
      <c r="X58" s="3"/>
      <c r="Y58" s="3"/>
      <c r="Z58" s="3"/>
      <c r="AA58" s="3"/>
    </row>
    <row r="59" spans="1:27" ht="12.75">
      <c r="A59" s="50"/>
      <c r="B59" s="50"/>
      <c r="C59" s="62"/>
      <c r="D59" s="50"/>
      <c r="E59" s="50"/>
      <c r="F59" s="50"/>
      <c r="G59" s="3"/>
      <c r="H59" s="3"/>
      <c r="I59" s="3"/>
      <c r="J59" s="3"/>
      <c r="K59" s="3"/>
      <c r="L59" s="3"/>
      <c r="M59" s="3"/>
      <c r="N59" s="3"/>
      <c r="O59" s="3"/>
      <c r="P59" s="3"/>
      <c r="Q59" s="3"/>
      <c r="R59" s="3"/>
      <c r="S59" s="3"/>
      <c r="T59" s="3"/>
      <c r="U59" s="3"/>
      <c r="V59" s="3"/>
      <c r="W59" s="3"/>
      <c r="X59" s="3"/>
      <c r="Y59" s="3"/>
      <c r="Z59" s="3"/>
      <c r="AA59" s="3"/>
    </row>
    <row r="60" spans="1:27" ht="12.75">
      <c r="A60" s="50"/>
      <c r="B60" s="50"/>
      <c r="C60" s="62"/>
      <c r="D60" s="50"/>
      <c r="E60" s="50"/>
      <c r="F60" s="50"/>
      <c r="G60" s="3"/>
      <c r="H60" s="3"/>
      <c r="I60" s="3"/>
      <c r="J60" s="3"/>
      <c r="K60" s="3"/>
      <c r="L60" s="3"/>
      <c r="M60" s="3"/>
      <c r="N60" s="3"/>
      <c r="O60" s="3"/>
      <c r="P60" s="3"/>
      <c r="Q60" s="3"/>
      <c r="R60" s="3"/>
      <c r="S60" s="3"/>
      <c r="T60" s="3"/>
      <c r="U60" s="3"/>
      <c r="V60" s="3"/>
      <c r="W60" s="3"/>
      <c r="X60" s="3"/>
      <c r="Y60" s="3"/>
      <c r="Z60" s="3"/>
      <c r="AA60" s="3"/>
    </row>
    <row r="61" spans="1:27" ht="12.75">
      <c r="A61" s="50"/>
      <c r="B61" s="50"/>
      <c r="C61" s="62"/>
      <c r="D61" s="50"/>
      <c r="E61" s="50"/>
      <c r="F61" s="50"/>
      <c r="G61" s="3"/>
      <c r="H61" s="3"/>
      <c r="I61" s="3"/>
      <c r="J61" s="3"/>
      <c r="K61" s="3"/>
      <c r="L61" s="3"/>
      <c r="M61" s="3"/>
      <c r="N61" s="3"/>
      <c r="O61" s="3"/>
      <c r="P61" s="3"/>
      <c r="Q61" s="3"/>
      <c r="R61" s="3"/>
      <c r="S61" s="3"/>
      <c r="T61" s="3"/>
      <c r="U61" s="3"/>
      <c r="V61" s="3"/>
      <c r="W61" s="3"/>
      <c r="X61" s="3"/>
      <c r="Y61" s="3"/>
      <c r="Z61" s="3"/>
      <c r="AA61" s="3"/>
    </row>
    <row r="62" spans="1:27" ht="12.75">
      <c r="A62" s="50"/>
      <c r="B62" s="50"/>
      <c r="C62" s="62"/>
      <c r="D62" s="50"/>
      <c r="E62" s="50"/>
      <c r="F62" s="50"/>
      <c r="G62" s="3"/>
      <c r="H62" s="3"/>
      <c r="I62" s="3"/>
      <c r="J62" s="3"/>
      <c r="K62" s="3"/>
      <c r="L62" s="3"/>
      <c r="M62" s="3"/>
      <c r="N62" s="3"/>
      <c r="O62" s="3"/>
      <c r="P62" s="3"/>
      <c r="Q62" s="3"/>
      <c r="R62" s="3"/>
      <c r="S62" s="3"/>
      <c r="T62" s="3"/>
      <c r="U62" s="3"/>
      <c r="V62" s="3"/>
      <c r="W62" s="3"/>
      <c r="X62" s="3"/>
      <c r="Y62" s="3"/>
      <c r="Z62" s="3"/>
      <c r="AA62" s="3"/>
    </row>
    <row r="63" spans="1:27" ht="12.75">
      <c r="A63" s="50"/>
      <c r="B63" s="50"/>
      <c r="C63" s="62"/>
      <c r="D63" s="50"/>
      <c r="E63" s="50"/>
      <c r="F63" s="50"/>
      <c r="G63" s="3"/>
      <c r="H63" s="3"/>
      <c r="I63" s="3"/>
      <c r="J63" s="3"/>
      <c r="K63" s="3"/>
      <c r="L63" s="3"/>
      <c r="M63" s="3"/>
      <c r="N63" s="3"/>
      <c r="O63" s="3"/>
      <c r="P63" s="3"/>
      <c r="Q63" s="3"/>
      <c r="R63" s="3"/>
      <c r="S63" s="3"/>
      <c r="T63" s="3"/>
      <c r="U63" s="3"/>
      <c r="V63" s="3"/>
      <c r="W63" s="3"/>
      <c r="X63" s="3"/>
      <c r="Y63" s="3"/>
      <c r="Z63" s="3"/>
      <c r="AA63" s="3"/>
    </row>
    <row r="64" spans="1:27" ht="102">
      <c r="A64" s="60" t="s">
        <v>177</v>
      </c>
      <c r="B64" s="63" t="s">
        <v>178</v>
      </c>
      <c r="C64" s="64" t="s">
        <v>179</v>
      </c>
      <c r="D64" s="60" t="s">
        <v>180</v>
      </c>
      <c r="E64" s="60" t="s">
        <v>181</v>
      </c>
      <c r="F64" s="60" t="s">
        <v>182</v>
      </c>
      <c r="G64" s="3"/>
      <c r="H64" s="3"/>
      <c r="I64" s="3"/>
      <c r="J64" s="3"/>
      <c r="K64" s="3"/>
      <c r="L64" s="3"/>
      <c r="M64" s="3"/>
      <c r="N64" s="3"/>
      <c r="O64" s="3"/>
      <c r="P64" s="3"/>
      <c r="Q64" s="3"/>
      <c r="R64" s="3"/>
      <c r="S64" s="3"/>
      <c r="T64" s="3"/>
      <c r="U64" s="3"/>
      <c r="V64" s="3"/>
      <c r="W64" s="3"/>
      <c r="X64" s="3"/>
      <c r="Y64" s="3"/>
      <c r="Z64" s="3"/>
      <c r="AA64" s="3"/>
    </row>
    <row r="65" spans="1:27" ht="12.75">
      <c r="A65" s="65" t="s">
        <v>108</v>
      </c>
      <c r="B65" s="65" t="s">
        <v>183</v>
      </c>
      <c r="C65" s="66" t="s">
        <v>184</v>
      </c>
      <c r="D65" s="65" t="s">
        <v>185</v>
      </c>
      <c r="E65" s="67" t="s">
        <v>186</v>
      </c>
      <c r="F65" s="68" t="s">
        <v>113</v>
      </c>
      <c r="G65" s="3"/>
      <c r="H65" s="3"/>
      <c r="I65" s="3"/>
      <c r="J65" s="3"/>
      <c r="K65" s="3"/>
      <c r="L65" s="3"/>
      <c r="M65" s="3"/>
      <c r="N65" s="3"/>
      <c r="O65" s="3"/>
      <c r="P65" s="3"/>
      <c r="Q65" s="3"/>
      <c r="R65" s="3"/>
      <c r="S65" s="3"/>
      <c r="T65" s="3"/>
      <c r="U65" s="3"/>
      <c r="V65" s="3"/>
      <c r="W65" s="3"/>
      <c r="X65" s="3"/>
      <c r="Y65" s="3"/>
      <c r="Z65" s="3"/>
      <c r="AA65" s="3"/>
    </row>
    <row r="66" spans="1:27" ht="267.75">
      <c r="A66" s="60" t="s">
        <v>187</v>
      </c>
      <c r="B66" s="69" t="s">
        <v>188</v>
      </c>
      <c r="C66" s="70" t="s">
        <v>189</v>
      </c>
      <c r="D66" s="69" t="s">
        <v>190</v>
      </c>
      <c r="E66" s="69" t="s">
        <v>191</v>
      </c>
      <c r="F66" s="69" t="s">
        <v>192</v>
      </c>
      <c r="G66" s="3"/>
      <c r="H66" s="3"/>
      <c r="I66" s="3"/>
      <c r="J66" s="3"/>
      <c r="K66" s="3"/>
      <c r="L66" s="3"/>
      <c r="M66" s="3"/>
      <c r="N66" s="3"/>
      <c r="O66" s="3"/>
      <c r="P66" s="3"/>
      <c r="Q66" s="3"/>
      <c r="R66" s="3"/>
      <c r="S66" s="3"/>
      <c r="T66" s="3"/>
      <c r="U66" s="3"/>
      <c r="V66" s="3"/>
      <c r="W66" s="3"/>
      <c r="X66" s="3"/>
      <c r="Y66" s="3"/>
      <c r="Z66" s="3"/>
      <c r="AA66" s="3"/>
    </row>
    <row r="67" spans="1:27" ht="102">
      <c r="A67" s="63" t="s">
        <v>193</v>
      </c>
      <c r="B67" s="60" t="s">
        <v>194</v>
      </c>
      <c r="C67" s="33" t="s">
        <v>195</v>
      </c>
      <c r="D67" s="71" t="s">
        <v>196</v>
      </c>
      <c r="E67" s="71" t="s">
        <v>197</v>
      </c>
      <c r="F67" s="50"/>
      <c r="G67" s="3"/>
      <c r="H67" s="3"/>
      <c r="I67" s="3"/>
      <c r="J67" s="3"/>
      <c r="K67" s="3"/>
      <c r="L67" s="3"/>
      <c r="M67" s="3"/>
      <c r="N67" s="3"/>
      <c r="O67" s="3"/>
      <c r="P67" s="3"/>
      <c r="Q67" s="3"/>
      <c r="R67" s="3"/>
      <c r="S67" s="3"/>
      <c r="T67" s="3"/>
      <c r="U67" s="3"/>
      <c r="V67" s="3"/>
      <c r="W67" s="3"/>
      <c r="X67" s="3"/>
      <c r="Y67" s="3"/>
      <c r="Z67" s="3"/>
      <c r="AA67" s="3"/>
    </row>
    <row r="68" spans="1:27" ht="102">
      <c r="A68" s="63" t="s">
        <v>198</v>
      </c>
      <c r="B68" s="60" t="s">
        <v>199</v>
      </c>
      <c r="C68" s="33" t="s">
        <v>200</v>
      </c>
      <c r="D68" s="71" t="s">
        <v>201</v>
      </c>
      <c r="E68" s="71" t="s">
        <v>202</v>
      </c>
      <c r="F68" s="50"/>
      <c r="G68" s="3"/>
      <c r="H68" s="3"/>
      <c r="I68" s="3"/>
      <c r="J68" s="3"/>
      <c r="K68" s="3"/>
      <c r="L68" s="3"/>
      <c r="M68" s="3"/>
      <c r="N68" s="3"/>
      <c r="O68" s="3"/>
      <c r="P68" s="3"/>
      <c r="Q68" s="3"/>
      <c r="R68" s="3"/>
      <c r="S68" s="3"/>
      <c r="T68" s="3"/>
      <c r="U68" s="3"/>
      <c r="V68" s="3"/>
      <c r="W68" s="3"/>
      <c r="X68" s="3"/>
      <c r="Y68" s="3"/>
      <c r="Z68" s="3"/>
      <c r="AA68" s="3"/>
    </row>
    <row r="69" spans="1:27" ht="229.5">
      <c r="A69" s="63" t="s">
        <v>203</v>
      </c>
      <c r="B69" s="64" t="s">
        <v>204</v>
      </c>
      <c r="D69" s="63" t="s">
        <v>205</v>
      </c>
      <c r="E69" s="63" t="s">
        <v>206</v>
      </c>
      <c r="F69" s="63" t="s">
        <v>207</v>
      </c>
      <c r="G69" s="3"/>
      <c r="H69" s="3"/>
      <c r="I69" s="3"/>
      <c r="J69" s="3"/>
      <c r="K69" s="3"/>
      <c r="L69" s="3"/>
      <c r="M69" s="3"/>
      <c r="N69" s="3"/>
      <c r="O69" s="3"/>
      <c r="P69" s="3"/>
      <c r="Q69" s="3"/>
      <c r="R69" s="3"/>
      <c r="S69" s="3"/>
      <c r="T69" s="3"/>
      <c r="U69" s="3"/>
      <c r="V69" s="3"/>
      <c r="W69" s="3"/>
      <c r="X69" s="3"/>
      <c r="Y69" s="3"/>
      <c r="Z69" s="3"/>
      <c r="AA69" s="3"/>
    </row>
    <row r="70" spans="1:27" ht="12.75">
      <c r="A70" s="50"/>
      <c r="B70" s="50"/>
      <c r="C70" s="62"/>
      <c r="D70" s="50"/>
      <c r="E70" s="50"/>
      <c r="F70" s="50"/>
      <c r="G70" s="3"/>
      <c r="H70" s="3"/>
      <c r="I70" s="3"/>
      <c r="J70" s="3"/>
      <c r="K70" s="3"/>
      <c r="L70" s="3"/>
      <c r="M70" s="3"/>
      <c r="N70" s="3"/>
      <c r="O70" s="3"/>
      <c r="P70" s="3"/>
      <c r="Q70" s="3"/>
      <c r="R70" s="3"/>
      <c r="S70" s="3"/>
      <c r="T70" s="3"/>
      <c r="U70" s="3"/>
      <c r="V70" s="3"/>
      <c r="W70" s="3"/>
      <c r="X70" s="3"/>
      <c r="Y70" s="3"/>
      <c r="Z70" s="3"/>
      <c r="AA70" s="3"/>
    </row>
    <row r="71" spans="1:27" ht="12.75">
      <c r="A71" s="50"/>
      <c r="B71" s="50"/>
      <c r="C71" s="62"/>
      <c r="D71" s="50"/>
      <c r="E71" s="50"/>
      <c r="F71" s="50"/>
      <c r="G71" s="3"/>
      <c r="H71" s="3"/>
      <c r="I71" s="3"/>
      <c r="J71" s="3"/>
      <c r="K71" s="3"/>
      <c r="L71" s="3"/>
      <c r="M71" s="3"/>
      <c r="N71" s="3"/>
      <c r="O71" s="3"/>
      <c r="P71" s="3"/>
      <c r="Q71" s="3"/>
      <c r="R71" s="3"/>
      <c r="S71" s="3"/>
      <c r="T71" s="3"/>
      <c r="U71" s="3"/>
      <c r="V71" s="3"/>
      <c r="W71" s="3"/>
      <c r="X71" s="3"/>
      <c r="Y71" s="3"/>
      <c r="Z71" s="3"/>
      <c r="AA71" s="3"/>
    </row>
    <row r="72" spans="1:27" ht="12.75">
      <c r="A72" s="50"/>
      <c r="B72" s="50"/>
      <c r="C72" s="62"/>
      <c r="D72" s="50"/>
      <c r="E72" s="50"/>
      <c r="F72" s="50"/>
      <c r="G72" s="3"/>
      <c r="H72" s="3"/>
      <c r="I72" s="3"/>
      <c r="J72" s="3"/>
      <c r="K72" s="3"/>
      <c r="L72" s="3"/>
      <c r="M72" s="3"/>
      <c r="N72" s="3"/>
      <c r="O72" s="3"/>
      <c r="P72" s="3"/>
      <c r="Q72" s="3"/>
      <c r="R72" s="3"/>
      <c r="S72" s="3"/>
      <c r="T72" s="3"/>
      <c r="U72" s="3"/>
      <c r="V72" s="3"/>
      <c r="W72" s="3"/>
      <c r="X72" s="3"/>
      <c r="Y72" s="3"/>
      <c r="Z72" s="3"/>
      <c r="AA72" s="3"/>
    </row>
    <row r="73" spans="1:27" ht="12.75">
      <c r="A73" s="50"/>
      <c r="B73" s="50"/>
      <c r="C73" s="62"/>
      <c r="D73" s="50"/>
      <c r="E73" s="50"/>
      <c r="F73" s="50"/>
      <c r="G73" s="3"/>
      <c r="H73" s="3"/>
      <c r="I73" s="3"/>
      <c r="J73" s="3"/>
      <c r="K73" s="3"/>
      <c r="L73" s="3"/>
      <c r="M73" s="3"/>
      <c r="N73" s="3"/>
      <c r="O73" s="3"/>
      <c r="P73" s="3"/>
      <c r="Q73" s="3"/>
      <c r="R73" s="3"/>
      <c r="S73" s="3"/>
      <c r="T73" s="3"/>
      <c r="U73" s="3"/>
      <c r="V73" s="3"/>
      <c r="W73" s="3"/>
      <c r="X73" s="3"/>
      <c r="Y73" s="3"/>
      <c r="Z73" s="3"/>
      <c r="AA73" s="3"/>
    </row>
    <row r="74" spans="1:27" ht="12.75">
      <c r="A74" s="50"/>
      <c r="B74" s="50"/>
      <c r="C74" s="62"/>
      <c r="D74" s="50"/>
      <c r="E74" s="50"/>
      <c r="F74" s="50"/>
      <c r="G74" s="3"/>
      <c r="H74" s="3"/>
      <c r="I74" s="3"/>
      <c r="J74" s="3"/>
      <c r="K74" s="3"/>
      <c r="L74" s="3"/>
      <c r="M74" s="3"/>
      <c r="N74" s="3"/>
      <c r="O74" s="3"/>
      <c r="P74" s="3"/>
      <c r="Q74" s="3"/>
      <c r="R74" s="3"/>
      <c r="S74" s="3"/>
      <c r="T74" s="3"/>
      <c r="U74" s="3"/>
      <c r="V74" s="3"/>
      <c r="W74" s="3"/>
      <c r="X74" s="3"/>
      <c r="Y74" s="3"/>
      <c r="Z74" s="3"/>
      <c r="AA74" s="3"/>
    </row>
    <row r="75" spans="1:27" ht="12.75">
      <c r="A75" s="50"/>
      <c r="B75" s="50"/>
      <c r="C75" s="62"/>
      <c r="D75" s="50"/>
      <c r="E75" s="50"/>
      <c r="F75" s="50"/>
      <c r="G75" s="3"/>
      <c r="H75" s="3"/>
      <c r="I75" s="3"/>
      <c r="J75" s="3"/>
      <c r="K75" s="3"/>
      <c r="L75" s="3"/>
      <c r="M75" s="3"/>
      <c r="N75" s="3"/>
      <c r="O75" s="3"/>
      <c r="P75" s="3"/>
      <c r="Q75" s="3"/>
      <c r="R75" s="3"/>
      <c r="S75" s="3"/>
      <c r="T75" s="3"/>
      <c r="U75" s="3"/>
      <c r="V75" s="3"/>
      <c r="W75" s="3"/>
      <c r="X75" s="3"/>
      <c r="Y75" s="3"/>
      <c r="Z75" s="3"/>
      <c r="AA75" s="3"/>
    </row>
    <row r="76" spans="1:27" ht="12.75">
      <c r="A76" s="50"/>
      <c r="B76" s="50"/>
      <c r="C76" s="62"/>
      <c r="D76" s="50"/>
      <c r="E76" s="50"/>
      <c r="F76" s="50"/>
      <c r="G76" s="3"/>
      <c r="H76" s="3"/>
      <c r="I76" s="3"/>
      <c r="J76" s="3"/>
      <c r="K76" s="3"/>
      <c r="L76" s="3"/>
      <c r="M76" s="3"/>
      <c r="N76" s="3"/>
      <c r="O76" s="3"/>
      <c r="P76" s="3"/>
      <c r="Q76" s="3"/>
      <c r="R76" s="3"/>
      <c r="S76" s="3"/>
      <c r="T76" s="3"/>
      <c r="U76" s="3"/>
      <c r="V76" s="3"/>
      <c r="W76" s="3"/>
      <c r="X76" s="3"/>
      <c r="Y76" s="3"/>
      <c r="Z76" s="3"/>
      <c r="AA76" s="3"/>
    </row>
    <row r="77" spans="1:27" ht="12.75">
      <c r="A77" s="50"/>
      <c r="B77" s="50"/>
      <c r="C77" s="62"/>
      <c r="D77" s="50"/>
      <c r="E77" s="50"/>
      <c r="F77" s="50"/>
      <c r="G77" s="3"/>
      <c r="H77" s="3"/>
      <c r="I77" s="3"/>
      <c r="J77" s="3"/>
      <c r="K77" s="3"/>
      <c r="L77" s="3"/>
      <c r="M77" s="3"/>
      <c r="N77" s="3"/>
      <c r="O77" s="3"/>
      <c r="P77" s="3"/>
      <c r="Q77" s="3"/>
      <c r="R77" s="3"/>
      <c r="S77" s="3"/>
      <c r="T77" s="3"/>
      <c r="U77" s="3"/>
      <c r="V77" s="3"/>
      <c r="W77" s="3"/>
      <c r="X77" s="3"/>
      <c r="Y77" s="3"/>
      <c r="Z77" s="3"/>
      <c r="AA77" s="3"/>
    </row>
    <row r="78" spans="1:27" ht="12.75">
      <c r="A78" s="50"/>
      <c r="B78" s="50"/>
      <c r="C78" s="62"/>
      <c r="D78" s="50"/>
      <c r="E78" s="50"/>
      <c r="F78" s="50"/>
      <c r="G78" s="3"/>
      <c r="H78" s="3"/>
      <c r="I78" s="3"/>
      <c r="J78" s="3"/>
      <c r="K78" s="3"/>
      <c r="L78" s="3"/>
      <c r="M78" s="3"/>
      <c r="N78" s="3"/>
      <c r="O78" s="3"/>
      <c r="P78" s="3"/>
      <c r="Q78" s="3"/>
      <c r="R78" s="3"/>
      <c r="S78" s="3"/>
      <c r="T78" s="3"/>
      <c r="U78" s="3"/>
      <c r="V78" s="3"/>
      <c r="W78" s="3"/>
      <c r="X78" s="3"/>
      <c r="Y78" s="3"/>
      <c r="Z78" s="3"/>
      <c r="AA78" s="3"/>
    </row>
    <row r="79" spans="1:27" ht="12.75">
      <c r="A79" s="50"/>
      <c r="B79" s="50"/>
      <c r="C79" s="62"/>
      <c r="D79" s="50"/>
      <c r="E79" s="50"/>
      <c r="F79" s="50"/>
      <c r="G79" s="3"/>
      <c r="H79" s="3"/>
      <c r="I79" s="3"/>
      <c r="J79" s="3"/>
      <c r="K79" s="3"/>
      <c r="L79" s="3"/>
      <c r="M79" s="3"/>
      <c r="N79" s="3"/>
      <c r="O79" s="3"/>
      <c r="P79" s="3"/>
      <c r="Q79" s="3"/>
      <c r="R79" s="3"/>
      <c r="S79" s="3"/>
      <c r="T79" s="3"/>
      <c r="U79" s="3"/>
      <c r="V79" s="3"/>
      <c r="W79" s="3"/>
      <c r="X79" s="3"/>
      <c r="Y79" s="3"/>
      <c r="Z79" s="3"/>
      <c r="AA79" s="3"/>
    </row>
    <row r="80" spans="1:27" ht="12.75">
      <c r="A80" s="50"/>
      <c r="B80" s="50"/>
      <c r="C80" s="62"/>
      <c r="D80" s="50"/>
      <c r="E80" s="50"/>
      <c r="F80" s="50"/>
      <c r="G80" s="3"/>
      <c r="H80" s="3"/>
      <c r="I80" s="3"/>
      <c r="J80" s="3"/>
      <c r="K80" s="3"/>
      <c r="L80" s="3"/>
      <c r="M80" s="3"/>
      <c r="N80" s="3"/>
      <c r="O80" s="3"/>
      <c r="P80" s="3"/>
      <c r="Q80" s="3"/>
      <c r="R80" s="3"/>
      <c r="S80" s="3"/>
      <c r="T80" s="3"/>
      <c r="U80" s="3"/>
      <c r="V80" s="3"/>
      <c r="W80" s="3"/>
      <c r="X80" s="3"/>
      <c r="Y80" s="3"/>
      <c r="Z80" s="3"/>
      <c r="AA80" s="3"/>
    </row>
    <row r="81" spans="1:27" ht="12.75">
      <c r="A81" s="50"/>
      <c r="B81" s="50"/>
      <c r="C81" s="62"/>
      <c r="D81" s="50"/>
      <c r="E81" s="50"/>
      <c r="F81" s="50"/>
      <c r="G81" s="3"/>
      <c r="H81" s="3"/>
      <c r="I81" s="3"/>
      <c r="J81" s="3"/>
      <c r="K81" s="3"/>
      <c r="L81" s="3"/>
      <c r="M81" s="3"/>
      <c r="N81" s="3"/>
      <c r="O81" s="3"/>
      <c r="P81" s="3"/>
      <c r="Q81" s="3"/>
      <c r="R81" s="3"/>
      <c r="S81" s="3"/>
      <c r="T81" s="3"/>
      <c r="U81" s="3"/>
      <c r="V81" s="3"/>
      <c r="W81" s="3"/>
      <c r="X81" s="3"/>
      <c r="Y81" s="3"/>
      <c r="Z81" s="3"/>
      <c r="AA81" s="3"/>
    </row>
    <row r="82" spans="1:27" ht="12.75">
      <c r="A82" s="50"/>
      <c r="B82" s="50"/>
      <c r="C82" s="62"/>
      <c r="D82" s="50"/>
      <c r="E82" s="50"/>
      <c r="F82" s="50"/>
      <c r="G82" s="3"/>
      <c r="H82" s="3"/>
      <c r="I82" s="3"/>
      <c r="J82" s="3"/>
      <c r="K82" s="3"/>
      <c r="L82" s="3"/>
      <c r="M82" s="3"/>
      <c r="N82" s="3"/>
      <c r="O82" s="3"/>
      <c r="P82" s="3"/>
      <c r="Q82" s="3"/>
      <c r="R82" s="3"/>
      <c r="S82" s="3"/>
      <c r="T82" s="3"/>
      <c r="U82" s="3"/>
      <c r="V82" s="3"/>
      <c r="W82" s="3"/>
      <c r="X82" s="3"/>
      <c r="Y82" s="3"/>
      <c r="Z82" s="3"/>
      <c r="AA82" s="3"/>
    </row>
    <row r="83" spans="1:27" ht="12.75">
      <c r="A83" s="50"/>
      <c r="B83" s="50"/>
      <c r="C83" s="62"/>
      <c r="D83" s="50"/>
      <c r="E83" s="50"/>
      <c r="F83" s="50"/>
      <c r="G83" s="3"/>
      <c r="H83" s="3"/>
      <c r="I83" s="3"/>
      <c r="J83" s="3"/>
      <c r="K83" s="3"/>
      <c r="L83" s="3"/>
      <c r="M83" s="3"/>
      <c r="N83" s="3"/>
      <c r="O83" s="3"/>
      <c r="P83" s="3"/>
      <c r="Q83" s="3"/>
      <c r="R83" s="3"/>
      <c r="S83" s="3"/>
      <c r="T83" s="3"/>
      <c r="U83" s="3"/>
      <c r="V83" s="3"/>
      <c r="W83" s="3"/>
      <c r="X83" s="3"/>
      <c r="Y83" s="3"/>
      <c r="Z83" s="3"/>
      <c r="AA83" s="3"/>
    </row>
    <row r="84" spans="1:27" ht="12.75">
      <c r="A84" s="50"/>
      <c r="B84" s="50"/>
      <c r="C84" s="62"/>
      <c r="D84" s="50"/>
      <c r="E84" s="50"/>
      <c r="F84" s="50"/>
      <c r="G84" s="3"/>
      <c r="H84" s="3"/>
      <c r="I84" s="3"/>
      <c r="J84" s="3"/>
      <c r="K84" s="3"/>
      <c r="L84" s="3"/>
      <c r="M84" s="3"/>
      <c r="N84" s="3"/>
      <c r="O84" s="3"/>
      <c r="P84" s="3"/>
      <c r="Q84" s="3"/>
      <c r="R84" s="3"/>
      <c r="S84" s="3"/>
      <c r="T84" s="3"/>
      <c r="U84" s="3"/>
      <c r="V84" s="3"/>
      <c r="W84" s="3"/>
      <c r="X84" s="3"/>
      <c r="Y84" s="3"/>
      <c r="Z84" s="3"/>
      <c r="AA84" s="3"/>
    </row>
    <row r="85" spans="1:27" ht="12.75">
      <c r="A85" s="50"/>
      <c r="B85" s="50"/>
      <c r="C85" s="62"/>
      <c r="D85" s="50"/>
      <c r="E85" s="50"/>
      <c r="F85" s="50"/>
      <c r="G85" s="3"/>
      <c r="H85" s="3"/>
      <c r="I85" s="3"/>
      <c r="J85" s="3"/>
      <c r="K85" s="3"/>
      <c r="L85" s="3"/>
      <c r="M85" s="3"/>
      <c r="N85" s="3"/>
      <c r="O85" s="3"/>
      <c r="P85" s="3"/>
      <c r="Q85" s="3"/>
      <c r="R85" s="3"/>
      <c r="S85" s="3"/>
      <c r="T85" s="3"/>
      <c r="U85" s="3"/>
      <c r="V85" s="3"/>
      <c r="W85" s="3"/>
      <c r="X85" s="3"/>
      <c r="Y85" s="3"/>
      <c r="Z85" s="3"/>
      <c r="AA85" s="3"/>
    </row>
    <row r="86" spans="1:27" ht="12.75">
      <c r="A86" s="50"/>
      <c r="B86" s="50"/>
      <c r="C86" s="62"/>
      <c r="D86" s="50"/>
      <c r="E86" s="50"/>
      <c r="F86" s="50"/>
      <c r="G86" s="3"/>
      <c r="H86" s="3"/>
      <c r="I86" s="3"/>
      <c r="J86" s="3"/>
      <c r="K86" s="3"/>
      <c r="L86" s="3"/>
      <c r="M86" s="3"/>
      <c r="N86" s="3"/>
      <c r="O86" s="3"/>
      <c r="P86" s="3"/>
      <c r="Q86" s="3"/>
      <c r="R86" s="3"/>
      <c r="S86" s="3"/>
      <c r="T86" s="3"/>
      <c r="U86" s="3"/>
      <c r="V86" s="3"/>
      <c r="W86" s="3"/>
      <c r="X86" s="3"/>
      <c r="Y86" s="3"/>
      <c r="Z86" s="3"/>
      <c r="AA86" s="3"/>
    </row>
    <row r="87" spans="1:27" ht="12.75">
      <c r="A87" s="50"/>
      <c r="B87" s="50"/>
      <c r="C87" s="62"/>
      <c r="D87" s="50"/>
      <c r="E87" s="50"/>
      <c r="F87" s="50"/>
      <c r="G87" s="3"/>
      <c r="H87" s="3"/>
      <c r="I87" s="3"/>
      <c r="J87" s="3"/>
      <c r="K87" s="3"/>
      <c r="L87" s="3"/>
      <c r="M87" s="3"/>
      <c r="N87" s="3"/>
      <c r="O87" s="3"/>
      <c r="P87" s="3"/>
      <c r="Q87" s="3"/>
      <c r="R87" s="3"/>
      <c r="S87" s="3"/>
      <c r="T87" s="3"/>
      <c r="U87" s="3"/>
      <c r="V87" s="3"/>
      <c r="W87" s="3"/>
      <c r="X87" s="3"/>
      <c r="Y87" s="3"/>
      <c r="Z87" s="3"/>
      <c r="AA87" s="3"/>
    </row>
    <row r="88" spans="1:27" ht="12.75">
      <c r="A88" s="50"/>
      <c r="B88" s="50"/>
      <c r="C88" s="62"/>
      <c r="D88" s="50"/>
      <c r="E88" s="50"/>
      <c r="F88" s="50"/>
      <c r="G88" s="3"/>
      <c r="H88" s="3"/>
      <c r="I88" s="3"/>
      <c r="J88" s="3"/>
      <c r="K88" s="3"/>
      <c r="L88" s="3"/>
      <c r="M88" s="3"/>
      <c r="N88" s="3"/>
      <c r="O88" s="3"/>
      <c r="P88" s="3"/>
      <c r="Q88" s="3"/>
      <c r="R88" s="3"/>
      <c r="S88" s="3"/>
      <c r="T88" s="3"/>
      <c r="U88" s="3"/>
      <c r="V88" s="3"/>
      <c r="W88" s="3"/>
      <c r="X88" s="3"/>
      <c r="Y88" s="3"/>
      <c r="Z88" s="3"/>
      <c r="AA88" s="3"/>
    </row>
    <row r="89" spans="1:27" ht="12.75">
      <c r="A89" s="50"/>
      <c r="B89" s="50"/>
      <c r="C89" s="62"/>
      <c r="D89" s="50"/>
      <c r="E89" s="50"/>
      <c r="F89" s="50"/>
      <c r="G89" s="3"/>
      <c r="H89" s="3"/>
      <c r="I89" s="3"/>
      <c r="J89" s="3"/>
      <c r="K89" s="3"/>
      <c r="L89" s="3"/>
      <c r="M89" s="3"/>
      <c r="N89" s="3"/>
      <c r="O89" s="3"/>
      <c r="P89" s="3"/>
      <c r="Q89" s="3"/>
      <c r="R89" s="3"/>
      <c r="S89" s="3"/>
      <c r="T89" s="3"/>
      <c r="U89" s="3"/>
      <c r="V89" s="3"/>
      <c r="W89" s="3"/>
      <c r="X89" s="3"/>
      <c r="Y89" s="3"/>
      <c r="Z89" s="3"/>
      <c r="AA89" s="3"/>
    </row>
    <row r="90" spans="1:27" ht="12.75">
      <c r="A90" s="50"/>
      <c r="B90" s="50"/>
      <c r="C90" s="62"/>
      <c r="D90" s="50"/>
      <c r="E90" s="50"/>
      <c r="F90" s="50"/>
      <c r="G90" s="3"/>
      <c r="H90" s="3"/>
      <c r="I90" s="3"/>
      <c r="J90" s="3"/>
      <c r="K90" s="3"/>
      <c r="L90" s="3"/>
      <c r="M90" s="3"/>
      <c r="N90" s="3"/>
      <c r="O90" s="3"/>
      <c r="P90" s="3"/>
      <c r="Q90" s="3"/>
      <c r="R90" s="3"/>
      <c r="S90" s="3"/>
      <c r="T90" s="3"/>
      <c r="U90" s="3"/>
      <c r="V90" s="3"/>
      <c r="W90" s="3"/>
      <c r="X90" s="3"/>
      <c r="Y90" s="3"/>
      <c r="Z90" s="3"/>
      <c r="AA90" s="3"/>
    </row>
    <row r="91" spans="1:27" ht="12.75">
      <c r="A91" s="50"/>
      <c r="B91" s="50"/>
      <c r="C91" s="62"/>
      <c r="D91" s="50"/>
      <c r="E91" s="50"/>
      <c r="F91" s="50"/>
      <c r="G91" s="3"/>
      <c r="H91" s="3"/>
      <c r="I91" s="3"/>
      <c r="J91" s="3"/>
      <c r="K91" s="3"/>
      <c r="L91" s="3"/>
      <c r="M91" s="3"/>
      <c r="N91" s="3"/>
      <c r="O91" s="3"/>
      <c r="P91" s="3"/>
      <c r="Q91" s="3"/>
      <c r="R91" s="3"/>
      <c r="S91" s="3"/>
      <c r="T91" s="3"/>
      <c r="U91" s="3"/>
      <c r="V91" s="3"/>
      <c r="W91" s="3"/>
      <c r="X91" s="3"/>
      <c r="Y91" s="3"/>
      <c r="Z91" s="3"/>
      <c r="AA91" s="3"/>
    </row>
    <row r="92" spans="1:27" ht="12.75">
      <c r="A92" s="50"/>
      <c r="B92" s="50"/>
      <c r="C92" s="62"/>
      <c r="D92" s="50"/>
      <c r="E92" s="50"/>
      <c r="F92" s="50"/>
      <c r="G92" s="3"/>
      <c r="H92" s="3"/>
      <c r="I92" s="3"/>
      <c r="J92" s="3"/>
      <c r="K92" s="3"/>
      <c r="L92" s="3"/>
      <c r="M92" s="3"/>
      <c r="N92" s="3"/>
      <c r="O92" s="3"/>
      <c r="P92" s="3"/>
      <c r="Q92" s="3"/>
      <c r="R92" s="3"/>
      <c r="S92" s="3"/>
      <c r="T92" s="3"/>
      <c r="U92" s="3"/>
      <c r="V92" s="3"/>
      <c r="W92" s="3"/>
      <c r="X92" s="3"/>
      <c r="Y92" s="3"/>
      <c r="Z92" s="3"/>
      <c r="AA92" s="3"/>
    </row>
    <row r="93" spans="1:27" ht="12.75">
      <c r="A93" s="50"/>
      <c r="B93" s="50"/>
      <c r="C93" s="62"/>
      <c r="D93" s="50"/>
      <c r="E93" s="50"/>
      <c r="F93" s="50"/>
      <c r="G93" s="3"/>
      <c r="H93" s="3"/>
      <c r="I93" s="3"/>
      <c r="J93" s="3"/>
      <c r="K93" s="3"/>
      <c r="L93" s="3"/>
      <c r="M93" s="3"/>
      <c r="N93" s="3"/>
      <c r="O93" s="3"/>
      <c r="P93" s="3"/>
      <c r="Q93" s="3"/>
      <c r="R93" s="3"/>
      <c r="S93" s="3"/>
      <c r="T93" s="3"/>
      <c r="U93" s="3"/>
      <c r="V93" s="3"/>
      <c r="W93" s="3"/>
      <c r="X93" s="3"/>
      <c r="Y93" s="3"/>
      <c r="Z93" s="3"/>
      <c r="AA93" s="3"/>
    </row>
    <row r="94" spans="1:27" ht="12.75">
      <c r="A94" s="50"/>
      <c r="B94" s="50"/>
      <c r="C94" s="62"/>
      <c r="D94" s="50"/>
      <c r="E94" s="50"/>
      <c r="F94" s="50"/>
      <c r="G94" s="3"/>
      <c r="H94" s="3"/>
      <c r="I94" s="3"/>
      <c r="J94" s="3"/>
      <c r="K94" s="3"/>
      <c r="L94" s="3"/>
      <c r="M94" s="3"/>
      <c r="N94" s="3"/>
      <c r="O94" s="3"/>
      <c r="P94" s="3"/>
      <c r="Q94" s="3"/>
      <c r="R94" s="3"/>
      <c r="S94" s="3"/>
      <c r="T94" s="3"/>
      <c r="U94" s="3"/>
      <c r="V94" s="3"/>
      <c r="W94" s="3"/>
      <c r="X94" s="3"/>
      <c r="Y94" s="3"/>
      <c r="Z94" s="3"/>
      <c r="AA94" s="3"/>
    </row>
    <row r="95" spans="1:27" ht="12.75">
      <c r="A95" s="50"/>
      <c r="B95" s="50"/>
      <c r="C95" s="62"/>
      <c r="D95" s="50"/>
      <c r="E95" s="50"/>
      <c r="F95" s="50"/>
      <c r="G95" s="3"/>
      <c r="H95" s="3"/>
      <c r="I95" s="3"/>
      <c r="J95" s="3"/>
      <c r="K95" s="3"/>
      <c r="L95" s="3"/>
      <c r="M95" s="3"/>
      <c r="N95" s="3"/>
      <c r="O95" s="3"/>
      <c r="P95" s="3"/>
      <c r="Q95" s="3"/>
      <c r="R95" s="3"/>
      <c r="S95" s="3"/>
      <c r="T95" s="3"/>
      <c r="U95" s="3"/>
      <c r="V95" s="3"/>
      <c r="W95" s="3"/>
      <c r="X95" s="3"/>
      <c r="Y95" s="3"/>
      <c r="Z95" s="3"/>
      <c r="AA95" s="3"/>
    </row>
    <row r="96" spans="1:27" ht="12.75">
      <c r="A96" s="50"/>
      <c r="B96" s="50"/>
      <c r="C96" s="62"/>
      <c r="D96" s="50"/>
      <c r="E96" s="50"/>
      <c r="F96" s="50"/>
      <c r="G96" s="3"/>
      <c r="H96" s="3"/>
      <c r="I96" s="3"/>
      <c r="J96" s="3"/>
      <c r="K96" s="3"/>
      <c r="L96" s="3"/>
      <c r="M96" s="3"/>
      <c r="N96" s="3"/>
      <c r="O96" s="3"/>
      <c r="P96" s="3"/>
      <c r="Q96" s="3"/>
      <c r="R96" s="3"/>
      <c r="S96" s="3"/>
      <c r="T96" s="3"/>
      <c r="U96" s="3"/>
      <c r="V96" s="3"/>
      <c r="W96" s="3"/>
      <c r="X96" s="3"/>
      <c r="Y96" s="3"/>
      <c r="Z96" s="3"/>
      <c r="AA96" s="3"/>
    </row>
    <row r="97" spans="1:27" ht="12.75">
      <c r="A97" s="50"/>
      <c r="B97" s="50"/>
      <c r="C97" s="62"/>
      <c r="D97" s="50"/>
      <c r="E97" s="50"/>
      <c r="F97" s="50"/>
      <c r="G97" s="3"/>
      <c r="H97" s="3"/>
      <c r="I97" s="3"/>
      <c r="J97" s="3"/>
      <c r="K97" s="3"/>
      <c r="L97" s="3"/>
      <c r="M97" s="3"/>
      <c r="N97" s="3"/>
      <c r="O97" s="3"/>
      <c r="P97" s="3"/>
      <c r="Q97" s="3"/>
      <c r="R97" s="3"/>
      <c r="S97" s="3"/>
      <c r="T97" s="3"/>
      <c r="U97" s="3"/>
      <c r="V97" s="3"/>
      <c r="W97" s="3"/>
      <c r="X97" s="3"/>
      <c r="Y97" s="3"/>
      <c r="Z97" s="3"/>
      <c r="AA97" s="3"/>
    </row>
    <row r="98" spans="1:27" ht="12.75">
      <c r="A98" s="50"/>
      <c r="B98" s="50"/>
      <c r="C98" s="62"/>
      <c r="D98" s="50"/>
      <c r="E98" s="50"/>
      <c r="F98" s="50"/>
      <c r="G98" s="3"/>
      <c r="H98" s="3"/>
      <c r="I98" s="3"/>
      <c r="J98" s="3"/>
      <c r="K98" s="3"/>
      <c r="L98" s="3"/>
      <c r="M98" s="3"/>
      <c r="N98" s="3"/>
      <c r="O98" s="3"/>
      <c r="P98" s="3"/>
      <c r="Q98" s="3"/>
      <c r="R98" s="3"/>
      <c r="S98" s="3"/>
      <c r="T98" s="3"/>
      <c r="U98" s="3"/>
      <c r="V98" s="3"/>
      <c r="W98" s="3"/>
      <c r="X98" s="3"/>
      <c r="Y98" s="3"/>
      <c r="Z98" s="3"/>
      <c r="AA98" s="3"/>
    </row>
    <row r="99" spans="1:27" ht="12.75">
      <c r="A99" s="50"/>
      <c r="B99" s="50"/>
      <c r="C99" s="62"/>
      <c r="D99" s="50"/>
      <c r="E99" s="50"/>
      <c r="F99" s="50"/>
      <c r="G99" s="3"/>
      <c r="H99" s="3"/>
      <c r="I99" s="3"/>
      <c r="J99" s="3"/>
      <c r="K99" s="3"/>
      <c r="L99" s="3"/>
      <c r="M99" s="3"/>
      <c r="N99" s="3"/>
      <c r="O99" s="3"/>
      <c r="P99" s="3"/>
      <c r="Q99" s="3"/>
      <c r="R99" s="3"/>
      <c r="S99" s="3"/>
      <c r="T99" s="3"/>
      <c r="U99" s="3"/>
      <c r="V99" s="3"/>
      <c r="W99" s="3"/>
      <c r="X99" s="3"/>
      <c r="Y99" s="3"/>
      <c r="Z99" s="3"/>
      <c r="AA99" s="3"/>
    </row>
    <row r="100" spans="1:27" ht="12.75">
      <c r="A100" s="50"/>
      <c r="B100" s="50"/>
      <c r="C100" s="62"/>
      <c r="D100" s="50"/>
      <c r="E100" s="50"/>
      <c r="F100" s="50"/>
      <c r="G100" s="3"/>
      <c r="H100" s="3"/>
      <c r="I100" s="3"/>
      <c r="J100" s="3"/>
      <c r="K100" s="3"/>
      <c r="L100" s="3"/>
      <c r="M100" s="3"/>
      <c r="N100" s="3"/>
      <c r="O100" s="3"/>
      <c r="P100" s="3"/>
      <c r="Q100" s="3"/>
      <c r="R100" s="3"/>
      <c r="S100" s="3"/>
      <c r="T100" s="3"/>
      <c r="U100" s="3"/>
      <c r="V100" s="3"/>
      <c r="W100" s="3"/>
      <c r="X100" s="3"/>
      <c r="Y100" s="3"/>
      <c r="Z100" s="3"/>
      <c r="AA100" s="3"/>
    </row>
    <row r="101" spans="1:27" ht="12.75">
      <c r="A101" s="50"/>
      <c r="B101" s="50"/>
      <c r="C101" s="62"/>
      <c r="D101" s="50"/>
      <c r="E101" s="50"/>
      <c r="F101" s="50"/>
      <c r="G101" s="3"/>
      <c r="H101" s="3"/>
      <c r="I101" s="3"/>
      <c r="J101" s="3"/>
      <c r="K101" s="3"/>
      <c r="L101" s="3"/>
      <c r="M101" s="3"/>
      <c r="N101" s="3"/>
      <c r="O101" s="3"/>
      <c r="P101" s="3"/>
      <c r="Q101" s="3"/>
      <c r="R101" s="3"/>
      <c r="S101" s="3"/>
      <c r="T101" s="3"/>
      <c r="U101" s="3"/>
      <c r="V101" s="3"/>
      <c r="W101" s="3"/>
      <c r="X101" s="3"/>
      <c r="Y101" s="3"/>
      <c r="Z101" s="3"/>
      <c r="AA101" s="3"/>
    </row>
    <row r="102" spans="1:27" ht="12.75">
      <c r="A102" s="50"/>
      <c r="B102" s="50"/>
      <c r="C102" s="62"/>
      <c r="D102" s="50"/>
      <c r="E102" s="50"/>
      <c r="F102" s="50"/>
      <c r="G102" s="3"/>
      <c r="H102" s="3"/>
      <c r="I102" s="3"/>
      <c r="J102" s="3"/>
      <c r="K102" s="3"/>
      <c r="L102" s="3"/>
      <c r="M102" s="3"/>
      <c r="N102" s="3"/>
      <c r="O102" s="3"/>
      <c r="P102" s="3"/>
      <c r="Q102" s="3"/>
      <c r="R102" s="3"/>
      <c r="S102" s="3"/>
      <c r="T102" s="3"/>
      <c r="U102" s="3"/>
      <c r="V102" s="3"/>
      <c r="W102" s="3"/>
      <c r="X102" s="3"/>
      <c r="Y102" s="3"/>
      <c r="Z102" s="3"/>
      <c r="AA102" s="3"/>
    </row>
    <row r="103" spans="1:27" ht="12.75">
      <c r="A103" s="50"/>
      <c r="B103" s="50"/>
      <c r="C103" s="62"/>
      <c r="D103" s="50"/>
      <c r="E103" s="50"/>
      <c r="F103" s="50"/>
      <c r="G103" s="3"/>
      <c r="H103" s="3"/>
      <c r="I103" s="3"/>
      <c r="J103" s="3"/>
      <c r="K103" s="3"/>
      <c r="L103" s="3"/>
      <c r="M103" s="3"/>
      <c r="N103" s="3"/>
      <c r="O103" s="3"/>
      <c r="P103" s="3"/>
      <c r="Q103" s="3"/>
      <c r="R103" s="3"/>
      <c r="S103" s="3"/>
      <c r="T103" s="3"/>
      <c r="U103" s="3"/>
      <c r="V103" s="3"/>
      <c r="W103" s="3"/>
      <c r="X103" s="3"/>
      <c r="Y103" s="3"/>
      <c r="Z103" s="3"/>
      <c r="AA103" s="3"/>
    </row>
    <row r="104" spans="1:27" ht="12.75">
      <c r="A104" s="50"/>
      <c r="B104" s="50"/>
      <c r="C104" s="62"/>
      <c r="D104" s="50"/>
      <c r="E104" s="50"/>
      <c r="F104" s="50"/>
      <c r="G104" s="3"/>
      <c r="H104" s="3"/>
      <c r="I104" s="3"/>
      <c r="J104" s="3"/>
      <c r="K104" s="3"/>
      <c r="L104" s="3"/>
      <c r="M104" s="3"/>
      <c r="N104" s="3"/>
      <c r="O104" s="3"/>
      <c r="P104" s="3"/>
      <c r="Q104" s="3"/>
      <c r="R104" s="3"/>
      <c r="S104" s="3"/>
      <c r="T104" s="3"/>
      <c r="U104" s="3"/>
      <c r="V104" s="3"/>
      <c r="W104" s="3"/>
      <c r="X104" s="3"/>
      <c r="Y104" s="3"/>
      <c r="Z104" s="3"/>
      <c r="AA104" s="3"/>
    </row>
    <row r="105" spans="1:27" ht="12.75">
      <c r="A105" s="50"/>
      <c r="B105" s="50"/>
      <c r="C105" s="62"/>
      <c r="D105" s="50"/>
      <c r="E105" s="50"/>
      <c r="F105" s="50"/>
      <c r="G105" s="3"/>
      <c r="H105" s="3"/>
      <c r="I105" s="3"/>
      <c r="J105" s="3"/>
      <c r="K105" s="3"/>
      <c r="L105" s="3"/>
      <c r="M105" s="3"/>
      <c r="N105" s="3"/>
      <c r="O105" s="3"/>
      <c r="P105" s="3"/>
      <c r="Q105" s="3"/>
      <c r="R105" s="3"/>
      <c r="S105" s="3"/>
      <c r="T105" s="3"/>
      <c r="U105" s="3"/>
      <c r="V105" s="3"/>
      <c r="W105" s="3"/>
      <c r="X105" s="3"/>
      <c r="Y105" s="3"/>
      <c r="Z105" s="3"/>
      <c r="AA105" s="3"/>
    </row>
    <row r="106" spans="1:27" ht="12.75">
      <c r="A106" s="50"/>
      <c r="B106" s="50"/>
      <c r="C106" s="62"/>
      <c r="D106" s="50"/>
      <c r="E106" s="50"/>
      <c r="F106" s="50"/>
      <c r="G106" s="3"/>
      <c r="H106" s="3"/>
      <c r="I106" s="3"/>
      <c r="J106" s="3"/>
      <c r="K106" s="3"/>
      <c r="L106" s="3"/>
      <c r="M106" s="3"/>
      <c r="N106" s="3"/>
      <c r="O106" s="3"/>
      <c r="P106" s="3"/>
      <c r="Q106" s="3"/>
      <c r="R106" s="3"/>
      <c r="S106" s="3"/>
      <c r="T106" s="3"/>
      <c r="U106" s="3"/>
      <c r="V106" s="3"/>
      <c r="W106" s="3"/>
      <c r="X106" s="3"/>
      <c r="Y106" s="3"/>
      <c r="Z106" s="3"/>
      <c r="AA106" s="3"/>
    </row>
    <row r="107" spans="1:27" ht="12.75">
      <c r="A107" s="50"/>
      <c r="B107" s="50"/>
      <c r="C107" s="62"/>
      <c r="D107" s="50"/>
      <c r="E107" s="50"/>
      <c r="F107" s="50"/>
      <c r="G107" s="3"/>
      <c r="H107" s="3"/>
      <c r="I107" s="3"/>
      <c r="J107" s="3"/>
      <c r="K107" s="3"/>
      <c r="L107" s="3"/>
      <c r="M107" s="3"/>
      <c r="N107" s="3"/>
      <c r="O107" s="3"/>
      <c r="P107" s="3"/>
      <c r="Q107" s="3"/>
      <c r="R107" s="3"/>
      <c r="S107" s="3"/>
      <c r="T107" s="3"/>
      <c r="U107" s="3"/>
      <c r="V107" s="3"/>
      <c r="W107" s="3"/>
      <c r="X107" s="3"/>
      <c r="Y107" s="3"/>
      <c r="Z107" s="3"/>
      <c r="AA107" s="3"/>
    </row>
    <row r="108" spans="1:27" ht="12.75">
      <c r="A108" s="50"/>
      <c r="B108" s="50"/>
      <c r="C108" s="62"/>
      <c r="D108" s="50"/>
      <c r="E108" s="50"/>
      <c r="F108" s="50"/>
      <c r="G108" s="3"/>
      <c r="H108" s="3"/>
      <c r="I108" s="3"/>
      <c r="J108" s="3"/>
      <c r="K108" s="3"/>
      <c r="L108" s="3"/>
      <c r="M108" s="3"/>
      <c r="N108" s="3"/>
      <c r="O108" s="3"/>
      <c r="P108" s="3"/>
      <c r="Q108" s="3"/>
      <c r="R108" s="3"/>
      <c r="S108" s="3"/>
      <c r="T108" s="3"/>
      <c r="U108" s="3"/>
      <c r="V108" s="3"/>
      <c r="W108" s="3"/>
      <c r="X108" s="3"/>
      <c r="Y108" s="3"/>
      <c r="Z108" s="3"/>
      <c r="AA108" s="3"/>
    </row>
    <row r="109" spans="1:27" ht="12.75">
      <c r="A109" s="50"/>
      <c r="B109" s="50"/>
      <c r="C109" s="62"/>
      <c r="D109" s="50"/>
      <c r="E109" s="50"/>
      <c r="F109" s="50"/>
      <c r="G109" s="3"/>
      <c r="H109" s="3"/>
      <c r="I109" s="3"/>
      <c r="J109" s="3"/>
      <c r="K109" s="3"/>
      <c r="L109" s="3"/>
      <c r="M109" s="3"/>
      <c r="N109" s="3"/>
      <c r="O109" s="3"/>
      <c r="P109" s="3"/>
      <c r="Q109" s="3"/>
      <c r="R109" s="3"/>
      <c r="S109" s="3"/>
      <c r="T109" s="3"/>
      <c r="U109" s="3"/>
      <c r="V109" s="3"/>
      <c r="W109" s="3"/>
      <c r="X109" s="3"/>
      <c r="Y109" s="3"/>
      <c r="Z109" s="3"/>
      <c r="AA109" s="3"/>
    </row>
    <row r="110" spans="1:27" ht="12.75">
      <c r="A110" s="50"/>
      <c r="B110" s="50"/>
      <c r="C110" s="62"/>
      <c r="D110" s="50"/>
      <c r="E110" s="50"/>
      <c r="F110" s="50"/>
      <c r="G110" s="3"/>
      <c r="H110" s="3"/>
      <c r="I110" s="3"/>
      <c r="J110" s="3"/>
      <c r="K110" s="3"/>
      <c r="L110" s="3"/>
      <c r="M110" s="3"/>
      <c r="N110" s="3"/>
      <c r="O110" s="3"/>
      <c r="P110" s="3"/>
      <c r="Q110" s="3"/>
      <c r="R110" s="3"/>
      <c r="S110" s="3"/>
      <c r="T110" s="3"/>
      <c r="U110" s="3"/>
      <c r="V110" s="3"/>
      <c r="W110" s="3"/>
      <c r="X110" s="3"/>
      <c r="Y110" s="3"/>
      <c r="Z110" s="3"/>
      <c r="AA110" s="3"/>
    </row>
    <row r="111" spans="1:27" ht="12.75">
      <c r="A111" s="50"/>
      <c r="B111" s="50"/>
      <c r="C111" s="62"/>
      <c r="D111" s="50"/>
      <c r="E111" s="50"/>
      <c r="F111" s="50"/>
      <c r="G111" s="3"/>
      <c r="H111" s="3"/>
      <c r="I111" s="3"/>
      <c r="J111" s="3"/>
      <c r="K111" s="3"/>
      <c r="L111" s="3"/>
      <c r="M111" s="3"/>
      <c r="N111" s="3"/>
      <c r="O111" s="3"/>
      <c r="P111" s="3"/>
      <c r="Q111" s="3"/>
      <c r="R111" s="3"/>
      <c r="S111" s="3"/>
      <c r="T111" s="3"/>
      <c r="U111" s="3"/>
      <c r="V111" s="3"/>
      <c r="W111" s="3"/>
      <c r="X111" s="3"/>
      <c r="Y111" s="3"/>
      <c r="Z111" s="3"/>
      <c r="AA111" s="3"/>
    </row>
    <row r="112" spans="1:27" ht="12.75">
      <c r="A112" s="50"/>
      <c r="B112" s="50"/>
      <c r="C112" s="62"/>
      <c r="D112" s="50"/>
      <c r="E112" s="50"/>
      <c r="F112" s="50"/>
      <c r="G112" s="3"/>
      <c r="H112" s="3"/>
      <c r="I112" s="3"/>
      <c r="J112" s="3"/>
      <c r="K112" s="3"/>
      <c r="L112" s="3"/>
      <c r="M112" s="3"/>
      <c r="N112" s="3"/>
      <c r="O112" s="3"/>
      <c r="P112" s="3"/>
      <c r="Q112" s="3"/>
      <c r="R112" s="3"/>
      <c r="S112" s="3"/>
      <c r="T112" s="3"/>
      <c r="U112" s="3"/>
      <c r="V112" s="3"/>
      <c r="W112" s="3"/>
      <c r="X112" s="3"/>
      <c r="Y112" s="3"/>
      <c r="Z112" s="3"/>
      <c r="AA112" s="3"/>
    </row>
    <row r="113" spans="1:27" ht="12.75">
      <c r="A113" s="50"/>
      <c r="B113" s="50"/>
      <c r="C113" s="62"/>
      <c r="D113" s="50"/>
      <c r="E113" s="50"/>
      <c r="F113" s="50"/>
      <c r="G113" s="3"/>
      <c r="H113" s="3"/>
      <c r="I113" s="3"/>
      <c r="J113" s="3"/>
      <c r="K113" s="3"/>
      <c r="L113" s="3"/>
      <c r="M113" s="3"/>
      <c r="N113" s="3"/>
      <c r="O113" s="3"/>
      <c r="P113" s="3"/>
      <c r="Q113" s="3"/>
      <c r="R113" s="3"/>
      <c r="S113" s="3"/>
      <c r="T113" s="3"/>
      <c r="U113" s="3"/>
      <c r="V113" s="3"/>
      <c r="W113" s="3"/>
      <c r="X113" s="3"/>
      <c r="Y113" s="3"/>
      <c r="Z113" s="3"/>
      <c r="AA113" s="3"/>
    </row>
    <row r="114" spans="1:27" ht="12.75">
      <c r="A114" s="50"/>
      <c r="B114" s="50"/>
      <c r="C114" s="62"/>
      <c r="D114" s="50"/>
      <c r="E114" s="50"/>
      <c r="F114" s="50"/>
      <c r="G114" s="3"/>
      <c r="H114" s="3"/>
      <c r="I114" s="3"/>
      <c r="J114" s="3"/>
      <c r="K114" s="3"/>
      <c r="L114" s="3"/>
      <c r="M114" s="3"/>
      <c r="N114" s="3"/>
      <c r="O114" s="3"/>
      <c r="P114" s="3"/>
      <c r="Q114" s="3"/>
      <c r="R114" s="3"/>
      <c r="S114" s="3"/>
      <c r="T114" s="3"/>
      <c r="U114" s="3"/>
      <c r="V114" s="3"/>
      <c r="W114" s="3"/>
      <c r="X114" s="3"/>
      <c r="Y114" s="3"/>
      <c r="Z114" s="3"/>
      <c r="AA114" s="3"/>
    </row>
    <row r="115" spans="1:27" ht="12.75">
      <c r="A115" s="50"/>
      <c r="B115" s="50"/>
      <c r="C115" s="62"/>
      <c r="D115" s="50"/>
      <c r="E115" s="50"/>
      <c r="F115" s="50"/>
      <c r="G115" s="3"/>
      <c r="H115" s="3"/>
      <c r="I115" s="3"/>
      <c r="J115" s="3"/>
      <c r="K115" s="3"/>
      <c r="L115" s="3"/>
      <c r="M115" s="3"/>
      <c r="N115" s="3"/>
      <c r="O115" s="3"/>
      <c r="P115" s="3"/>
      <c r="Q115" s="3"/>
      <c r="R115" s="3"/>
      <c r="S115" s="3"/>
      <c r="T115" s="3"/>
      <c r="U115" s="3"/>
      <c r="V115" s="3"/>
      <c r="W115" s="3"/>
      <c r="X115" s="3"/>
      <c r="Y115" s="3"/>
      <c r="Z115" s="3"/>
      <c r="AA115" s="3"/>
    </row>
    <row r="116" spans="1:27" ht="12.75">
      <c r="A116" s="50"/>
      <c r="B116" s="50"/>
      <c r="C116" s="62"/>
      <c r="D116" s="50"/>
      <c r="E116" s="50"/>
      <c r="F116" s="50"/>
      <c r="G116" s="3"/>
      <c r="H116" s="3"/>
      <c r="I116" s="3"/>
      <c r="J116" s="3"/>
      <c r="K116" s="3"/>
      <c r="L116" s="3"/>
      <c r="M116" s="3"/>
      <c r="N116" s="3"/>
      <c r="O116" s="3"/>
      <c r="P116" s="3"/>
      <c r="Q116" s="3"/>
      <c r="R116" s="3"/>
      <c r="S116" s="3"/>
      <c r="T116" s="3"/>
      <c r="U116" s="3"/>
      <c r="V116" s="3"/>
      <c r="W116" s="3"/>
      <c r="X116" s="3"/>
      <c r="Y116" s="3"/>
      <c r="Z116" s="3"/>
      <c r="AA116" s="3"/>
    </row>
    <row r="117" spans="1:27" ht="12.75">
      <c r="A117" s="50"/>
      <c r="B117" s="50"/>
      <c r="C117" s="62"/>
      <c r="D117" s="50"/>
      <c r="E117" s="50"/>
      <c r="F117" s="50"/>
      <c r="G117" s="3"/>
      <c r="H117" s="3"/>
      <c r="I117" s="3"/>
      <c r="J117" s="3"/>
      <c r="K117" s="3"/>
      <c r="L117" s="3"/>
      <c r="M117" s="3"/>
      <c r="N117" s="3"/>
      <c r="O117" s="3"/>
      <c r="P117" s="3"/>
      <c r="Q117" s="3"/>
      <c r="R117" s="3"/>
      <c r="S117" s="3"/>
      <c r="T117" s="3"/>
      <c r="U117" s="3"/>
      <c r="V117" s="3"/>
      <c r="W117" s="3"/>
      <c r="X117" s="3"/>
      <c r="Y117" s="3"/>
      <c r="Z117" s="3"/>
      <c r="AA117" s="3"/>
    </row>
    <row r="118" spans="1:27" ht="12.75">
      <c r="A118" s="50"/>
      <c r="B118" s="50"/>
      <c r="C118" s="62"/>
      <c r="D118" s="50"/>
      <c r="E118" s="50"/>
      <c r="F118" s="50"/>
      <c r="G118" s="3"/>
      <c r="H118" s="3"/>
      <c r="I118" s="3"/>
      <c r="J118" s="3"/>
      <c r="K118" s="3"/>
      <c r="L118" s="3"/>
      <c r="M118" s="3"/>
      <c r="N118" s="3"/>
      <c r="O118" s="3"/>
      <c r="P118" s="3"/>
      <c r="Q118" s="3"/>
      <c r="R118" s="3"/>
      <c r="S118" s="3"/>
      <c r="T118" s="3"/>
      <c r="U118" s="3"/>
      <c r="V118" s="3"/>
      <c r="W118" s="3"/>
      <c r="X118" s="3"/>
      <c r="Y118" s="3"/>
      <c r="Z118" s="3"/>
      <c r="AA118" s="3"/>
    </row>
    <row r="119" spans="1:27" ht="12.75">
      <c r="A119" s="50"/>
      <c r="B119" s="50"/>
      <c r="C119" s="62"/>
      <c r="D119" s="50"/>
      <c r="E119" s="50"/>
      <c r="F119" s="50"/>
      <c r="G119" s="3"/>
      <c r="H119" s="3"/>
      <c r="I119" s="3"/>
      <c r="J119" s="3"/>
      <c r="K119" s="3"/>
      <c r="L119" s="3"/>
      <c r="M119" s="3"/>
      <c r="N119" s="3"/>
      <c r="O119" s="3"/>
      <c r="P119" s="3"/>
      <c r="Q119" s="3"/>
      <c r="R119" s="3"/>
      <c r="S119" s="3"/>
      <c r="T119" s="3"/>
      <c r="U119" s="3"/>
      <c r="V119" s="3"/>
      <c r="W119" s="3"/>
      <c r="X119" s="3"/>
      <c r="Y119" s="3"/>
      <c r="Z119" s="3"/>
      <c r="AA119" s="3"/>
    </row>
    <row r="120" spans="1:27" ht="12.75">
      <c r="A120" s="3"/>
      <c r="B120" s="3"/>
      <c r="C120" s="72"/>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75">
      <c r="A121" s="3"/>
      <c r="B121" s="3"/>
      <c r="C121" s="72"/>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c r="A122" s="3"/>
      <c r="B122" s="3"/>
      <c r="C122" s="72"/>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75">
      <c r="A123" s="3"/>
      <c r="B123" s="3"/>
      <c r="C123" s="72"/>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75">
      <c r="A124" s="3"/>
      <c r="B124" s="3"/>
      <c r="C124" s="72"/>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75">
      <c r="A125" s="3"/>
      <c r="B125" s="3"/>
      <c r="C125" s="72"/>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75">
      <c r="A126" s="3"/>
      <c r="B126" s="3"/>
      <c r="C126" s="72"/>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75">
      <c r="A127" s="3"/>
      <c r="B127" s="3"/>
      <c r="C127" s="72"/>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75">
      <c r="A128" s="3"/>
      <c r="B128" s="3"/>
      <c r="C128" s="72"/>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c r="A129" s="3"/>
      <c r="B129" s="3"/>
      <c r="C129" s="72"/>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75">
      <c r="A130" s="3"/>
      <c r="B130" s="3"/>
      <c r="C130" s="72"/>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75">
      <c r="A131" s="3"/>
      <c r="B131" s="3"/>
      <c r="C131" s="72"/>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75">
      <c r="A132" s="3"/>
      <c r="B132" s="3"/>
      <c r="C132" s="72"/>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c r="A133" s="3"/>
      <c r="B133" s="3"/>
      <c r="C133" s="72"/>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75">
      <c r="A134" s="3"/>
      <c r="B134" s="3"/>
      <c r="C134" s="72"/>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75">
      <c r="A135" s="3"/>
      <c r="B135" s="3"/>
      <c r="C135" s="72"/>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75">
      <c r="A136" s="3"/>
      <c r="B136" s="3"/>
      <c r="C136" s="72"/>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75">
      <c r="A137" s="3"/>
      <c r="B137" s="3"/>
      <c r="C137" s="72"/>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75">
      <c r="A138" s="3"/>
      <c r="B138" s="3"/>
      <c r="C138" s="72"/>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75">
      <c r="A139" s="3"/>
      <c r="B139" s="3"/>
      <c r="C139" s="72"/>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75">
      <c r="A140" s="3"/>
      <c r="B140" s="3"/>
      <c r="C140" s="72"/>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75">
      <c r="A141" s="3"/>
      <c r="B141" s="3"/>
      <c r="C141" s="72"/>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c r="A142" s="3"/>
      <c r="B142" s="3"/>
      <c r="C142" s="72"/>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75">
      <c r="A143" s="3"/>
      <c r="B143" s="3"/>
      <c r="C143" s="72"/>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75">
      <c r="A144" s="3"/>
      <c r="B144" s="3"/>
      <c r="C144" s="72"/>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c r="A145" s="3"/>
      <c r="B145" s="3"/>
      <c r="C145" s="72"/>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75">
      <c r="A146" s="3"/>
      <c r="B146" s="3"/>
      <c r="C146" s="72"/>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75">
      <c r="A147" s="3"/>
      <c r="B147" s="3"/>
      <c r="C147" s="72"/>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c r="A148" s="3"/>
      <c r="B148" s="3"/>
      <c r="C148" s="72"/>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75">
      <c r="A149" s="3"/>
      <c r="B149" s="3"/>
      <c r="C149" s="72"/>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75">
      <c r="A150" s="3"/>
      <c r="B150" s="3"/>
      <c r="C150" s="72"/>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75">
      <c r="A151" s="3"/>
      <c r="B151" s="3"/>
      <c r="C151" s="72"/>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c r="A152" s="3"/>
      <c r="B152" s="3"/>
      <c r="C152" s="72"/>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75">
      <c r="A153" s="3"/>
      <c r="B153" s="3"/>
      <c r="C153" s="72"/>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75">
      <c r="A154" s="3"/>
      <c r="B154" s="3"/>
      <c r="C154" s="72"/>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75">
      <c r="A155" s="3"/>
      <c r="B155" s="3"/>
      <c r="C155" s="72"/>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c r="A156" s="3"/>
      <c r="B156" s="3"/>
      <c r="C156" s="72"/>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75">
      <c r="A157" s="3"/>
      <c r="B157" s="3"/>
      <c r="C157" s="72"/>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c r="A158" s="3"/>
      <c r="B158" s="3"/>
      <c r="C158" s="72"/>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75">
      <c r="A159" s="3"/>
      <c r="B159" s="3"/>
      <c r="C159" s="72"/>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75">
      <c r="A160" s="3"/>
      <c r="B160" s="3"/>
      <c r="C160" s="72"/>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75">
      <c r="A161" s="3"/>
      <c r="B161" s="3"/>
      <c r="C161" s="72"/>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75">
      <c r="A162" s="3"/>
      <c r="B162" s="3"/>
      <c r="C162" s="72"/>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75">
      <c r="A163" s="3"/>
      <c r="B163" s="3"/>
      <c r="C163" s="72"/>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75">
      <c r="A164" s="3"/>
      <c r="B164" s="3"/>
      <c r="C164" s="72"/>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c r="A165" s="3"/>
      <c r="B165" s="3"/>
      <c r="C165" s="72"/>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75">
      <c r="A166" s="3"/>
      <c r="B166" s="3"/>
      <c r="C166" s="72"/>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c r="A167" s="3"/>
      <c r="B167" s="3"/>
      <c r="C167" s="72"/>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75">
      <c r="A168" s="3"/>
      <c r="B168" s="3"/>
      <c r="C168" s="72"/>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75">
      <c r="A169" s="3"/>
      <c r="B169" s="3"/>
      <c r="C169" s="72"/>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75">
      <c r="A170" s="3"/>
      <c r="B170" s="3"/>
      <c r="C170" s="72"/>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75">
      <c r="A171" s="3"/>
      <c r="B171" s="3"/>
      <c r="C171" s="72"/>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c r="A172" s="3"/>
      <c r="B172" s="3"/>
      <c r="C172" s="72"/>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c r="A173" s="3"/>
      <c r="B173" s="3"/>
      <c r="C173" s="72"/>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75">
      <c r="A174" s="3"/>
      <c r="B174" s="3"/>
      <c r="C174" s="72"/>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75">
      <c r="A175" s="3"/>
      <c r="B175" s="3"/>
      <c r="C175" s="72"/>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75">
      <c r="A176" s="3"/>
      <c r="B176" s="3"/>
      <c r="C176" s="72"/>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c r="A177" s="3"/>
      <c r="B177" s="3"/>
      <c r="C177" s="72"/>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75">
      <c r="A178" s="3"/>
      <c r="B178" s="3"/>
      <c r="C178" s="72"/>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75">
      <c r="A179" s="3"/>
      <c r="B179" s="3"/>
      <c r="C179" s="72"/>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75">
      <c r="A180" s="3"/>
      <c r="B180" s="3"/>
      <c r="C180" s="72"/>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75">
      <c r="A181" s="3"/>
      <c r="B181" s="3"/>
      <c r="C181" s="72"/>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75">
      <c r="A182" s="3"/>
      <c r="B182" s="3"/>
      <c r="C182" s="72"/>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75">
      <c r="A183" s="3"/>
      <c r="B183" s="3"/>
      <c r="C183" s="72"/>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75">
      <c r="A184" s="3"/>
      <c r="B184" s="3"/>
      <c r="C184" s="72"/>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75">
      <c r="A185" s="3"/>
      <c r="B185" s="3"/>
      <c r="C185" s="72"/>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75">
      <c r="A186" s="3"/>
      <c r="B186" s="3"/>
      <c r="C186" s="72"/>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75">
      <c r="A187" s="3"/>
      <c r="B187" s="3"/>
      <c r="C187" s="72"/>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75">
      <c r="A188" s="3"/>
      <c r="B188" s="3"/>
      <c r="C188" s="72"/>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c r="A189" s="3"/>
      <c r="B189" s="3"/>
      <c r="C189" s="72"/>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75">
      <c r="A190" s="3"/>
      <c r="B190" s="3"/>
      <c r="C190" s="72"/>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75">
      <c r="A191" s="3"/>
      <c r="B191" s="3"/>
      <c r="C191" s="72"/>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75">
      <c r="A192" s="3"/>
      <c r="B192" s="3"/>
      <c r="C192" s="72"/>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75">
      <c r="A193" s="3"/>
      <c r="B193" s="3"/>
      <c r="C193" s="72"/>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75">
      <c r="A194" s="3"/>
      <c r="B194" s="3"/>
      <c r="C194" s="72"/>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75">
      <c r="A195" s="3"/>
      <c r="B195" s="3"/>
      <c r="C195" s="72"/>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75">
      <c r="A196" s="3"/>
      <c r="B196" s="3"/>
      <c r="C196" s="72"/>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75">
      <c r="A197" s="3"/>
      <c r="B197" s="3"/>
      <c r="C197" s="72"/>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75">
      <c r="A198" s="3"/>
      <c r="B198" s="3"/>
      <c r="C198" s="72"/>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c r="A199" s="3"/>
      <c r="B199" s="3"/>
      <c r="C199" s="72"/>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75">
      <c r="A200" s="3"/>
      <c r="B200" s="3"/>
      <c r="C200" s="72"/>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c r="A201" s="3"/>
      <c r="B201" s="3"/>
      <c r="C201" s="72"/>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75">
      <c r="A202" s="3"/>
      <c r="B202" s="3"/>
      <c r="C202" s="72"/>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75">
      <c r="A203" s="3"/>
      <c r="B203" s="3"/>
      <c r="C203" s="72"/>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75">
      <c r="A204" s="3"/>
      <c r="B204" s="3"/>
      <c r="C204" s="72"/>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c r="A205" s="3"/>
      <c r="B205" s="3"/>
      <c r="C205" s="72"/>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75">
      <c r="A206" s="3"/>
      <c r="B206" s="3"/>
      <c r="C206" s="72"/>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75">
      <c r="A207" s="3"/>
      <c r="B207" s="3"/>
      <c r="C207" s="72"/>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75">
      <c r="A208" s="3"/>
      <c r="B208" s="3"/>
      <c r="C208" s="72"/>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75">
      <c r="A209" s="3"/>
      <c r="B209" s="3"/>
      <c r="C209" s="72"/>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75">
      <c r="A210" s="3"/>
      <c r="B210" s="3"/>
      <c r="C210" s="72"/>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75">
      <c r="A211" s="3"/>
      <c r="B211" s="3"/>
      <c r="C211" s="72"/>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75">
      <c r="A212" s="3"/>
      <c r="B212" s="3"/>
      <c r="C212" s="72"/>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c r="A213" s="3"/>
      <c r="B213" s="3"/>
      <c r="C213" s="72"/>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75">
      <c r="A214" s="3"/>
      <c r="B214" s="3"/>
      <c r="C214" s="72"/>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75">
      <c r="A215" s="3"/>
      <c r="B215" s="3"/>
      <c r="C215" s="72"/>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75">
      <c r="A216" s="3"/>
      <c r="B216" s="3"/>
      <c r="C216" s="72"/>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75">
      <c r="A217" s="3"/>
      <c r="B217" s="3"/>
      <c r="C217" s="72"/>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75">
      <c r="A218" s="3"/>
      <c r="B218" s="3"/>
      <c r="C218" s="72"/>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75">
      <c r="A219" s="3"/>
      <c r="B219" s="3"/>
      <c r="C219" s="72"/>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75">
      <c r="A220" s="3"/>
      <c r="B220" s="3"/>
      <c r="C220" s="72"/>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75">
      <c r="A221" s="3"/>
      <c r="B221" s="3"/>
      <c r="C221" s="72"/>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c r="A222" s="3"/>
      <c r="B222" s="3"/>
      <c r="C222" s="72"/>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75">
      <c r="A223" s="3"/>
      <c r="B223" s="3"/>
      <c r="C223" s="72"/>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c r="A224" s="3"/>
      <c r="B224" s="3"/>
      <c r="C224" s="72"/>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75">
      <c r="A225" s="3"/>
      <c r="B225" s="3"/>
      <c r="C225" s="72"/>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c r="A226" s="3"/>
      <c r="B226" s="3"/>
      <c r="C226" s="72"/>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75">
      <c r="A227" s="3"/>
      <c r="B227" s="3"/>
      <c r="C227" s="72"/>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c r="A228" s="3"/>
      <c r="B228" s="3"/>
      <c r="C228" s="72"/>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c r="A229" s="3"/>
      <c r="B229" s="3"/>
      <c r="C229" s="72"/>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75">
      <c r="A230" s="3"/>
      <c r="B230" s="3"/>
      <c r="C230" s="72"/>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75">
      <c r="A231" s="3"/>
      <c r="B231" s="3"/>
      <c r="C231" s="72"/>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75">
      <c r="A232" s="3"/>
      <c r="B232" s="3"/>
      <c r="C232" s="72"/>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75">
      <c r="A233" s="3"/>
      <c r="B233" s="3"/>
      <c r="C233" s="72"/>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75">
      <c r="A234" s="3"/>
      <c r="B234" s="3"/>
      <c r="C234" s="72"/>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75">
      <c r="A235" s="3"/>
      <c r="B235" s="3"/>
      <c r="C235" s="72"/>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75">
      <c r="A236" s="3"/>
      <c r="B236" s="3"/>
      <c r="C236" s="72"/>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c r="A237" s="3"/>
      <c r="B237" s="3"/>
      <c r="C237" s="72"/>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75">
      <c r="A238" s="3"/>
      <c r="B238" s="3"/>
      <c r="C238" s="72"/>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75">
      <c r="A239" s="3"/>
      <c r="B239" s="3"/>
      <c r="C239" s="72"/>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 r="A240" s="3"/>
      <c r="B240" s="3"/>
      <c r="C240" s="72"/>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 r="A241" s="3"/>
      <c r="B241" s="3"/>
      <c r="C241" s="72"/>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 r="A242" s="3"/>
      <c r="B242" s="3"/>
      <c r="C242" s="72"/>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 r="A243" s="3"/>
      <c r="B243" s="3"/>
      <c r="C243" s="72"/>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 r="A244" s="3"/>
      <c r="B244" s="3"/>
      <c r="C244" s="72"/>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 r="A245" s="3"/>
      <c r="B245" s="3"/>
      <c r="C245" s="72"/>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 r="A246" s="3"/>
      <c r="B246" s="3"/>
      <c r="C246" s="72"/>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 r="A247" s="3"/>
      <c r="B247" s="3"/>
      <c r="C247" s="72"/>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 r="A248" s="3"/>
      <c r="B248" s="3"/>
      <c r="C248" s="72"/>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 r="A249" s="3"/>
      <c r="B249" s="3"/>
      <c r="C249" s="72"/>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 r="A250" s="3"/>
      <c r="B250" s="3"/>
      <c r="C250" s="72"/>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 r="A251" s="3"/>
      <c r="B251" s="3"/>
      <c r="C251" s="72"/>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 r="A252" s="3"/>
      <c r="B252" s="3"/>
      <c r="C252" s="72"/>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 r="A253" s="3"/>
      <c r="B253" s="3"/>
      <c r="C253" s="72"/>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 r="A254" s="3"/>
      <c r="B254" s="3"/>
      <c r="C254" s="72"/>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 r="A255" s="3"/>
      <c r="B255" s="3"/>
      <c r="C255" s="72"/>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 r="A256" s="3"/>
      <c r="B256" s="3"/>
      <c r="C256" s="72"/>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 r="A257" s="3"/>
      <c r="B257" s="3"/>
      <c r="C257" s="72"/>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 r="A258" s="3"/>
      <c r="B258" s="3"/>
      <c r="C258" s="72"/>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 r="A259" s="3"/>
      <c r="B259" s="3"/>
      <c r="C259" s="72"/>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 r="A260" s="3"/>
      <c r="B260" s="3"/>
      <c r="C260" s="72"/>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 r="A261" s="3"/>
      <c r="B261" s="3"/>
      <c r="C261" s="72"/>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 r="A262" s="3"/>
      <c r="B262" s="3"/>
      <c r="C262" s="72"/>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 r="A263" s="3"/>
      <c r="B263" s="3"/>
      <c r="C263" s="72"/>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 r="A264" s="3"/>
      <c r="B264" s="3"/>
      <c r="C264" s="72"/>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 r="A265" s="3"/>
      <c r="B265" s="3"/>
      <c r="C265" s="72"/>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 r="A266" s="3"/>
      <c r="B266" s="3"/>
      <c r="C266" s="72"/>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 r="A267" s="3"/>
      <c r="B267" s="3"/>
      <c r="C267" s="72"/>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 r="A268" s="3"/>
      <c r="B268" s="3"/>
      <c r="C268" s="72"/>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 r="A269" s="3"/>
      <c r="B269" s="3"/>
      <c r="C269" s="72"/>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 r="A270" s="3"/>
      <c r="B270" s="3"/>
      <c r="C270" s="72"/>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 r="A271" s="3"/>
      <c r="B271" s="3"/>
      <c r="C271" s="72"/>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 r="A272" s="3"/>
      <c r="B272" s="3"/>
      <c r="C272" s="72"/>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 r="A273" s="3"/>
      <c r="B273" s="3"/>
      <c r="C273" s="72"/>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 r="A274" s="3"/>
      <c r="B274" s="3"/>
      <c r="C274" s="72"/>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 r="A275" s="3"/>
      <c r="B275" s="3"/>
      <c r="C275" s="72"/>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 r="A276" s="3"/>
      <c r="B276" s="3"/>
      <c r="C276" s="72"/>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 r="A277" s="3"/>
      <c r="B277" s="3"/>
      <c r="C277" s="72"/>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 r="A278" s="3"/>
      <c r="B278" s="3"/>
      <c r="C278" s="72"/>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 r="A279" s="3"/>
      <c r="B279" s="3"/>
      <c r="C279" s="72"/>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 r="A280" s="3"/>
      <c r="B280" s="3"/>
      <c r="C280" s="72"/>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 r="A281" s="3"/>
      <c r="B281" s="3"/>
      <c r="C281" s="72"/>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 r="A282" s="3"/>
      <c r="B282" s="3"/>
      <c r="C282" s="72"/>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 r="A283" s="3"/>
      <c r="B283" s="3"/>
      <c r="C283" s="72"/>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 r="A284" s="3"/>
      <c r="B284" s="3"/>
      <c r="C284" s="72"/>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 r="A285" s="3"/>
      <c r="B285" s="3"/>
      <c r="C285" s="72"/>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 r="A286" s="3"/>
      <c r="B286" s="3"/>
      <c r="C286" s="72"/>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 r="A287" s="3"/>
      <c r="B287" s="3"/>
      <c r="C287" s="72"/>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 r="A288" s="3"/>
      <c r="B288" s="3"/>
      <c r="C288" s="72"/>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 r="A289" s="3"/>
      <c r="B289" s="3"/>
      <c r="C289" s="72"/>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 r="A290" s="3"/>
      <c r="B290" s="3"/>
      <c r="C290" s="72"/>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 r="A291" s="3"/>
      <c r="B291" s="3"/>
      <c r="C291" s="72"/>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 r="A292" s="3"/>
      <c r="B292" s="3"/>
      <c r="C292" s="72"/>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 r="A293" s="3"/>
      <c r="B293" s="3"/>
      <c r="C293" s="72"/>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 r="A294" s="3"/>
      <c r="B294" s="3"/>
      <c r="C294" s="72"/>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 r="A295" s="3"/>
      <c r="B295" s="3"/>
      <c r="C295" s="72"/>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 r="A296" s="3"/>
      <c r="B296" s="3"/>
      <c r="C296" s="72"/>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 r="A297" s="3"/>
      <c r="B297" s="3"/>
      <c r="C297" s="72"/>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 r="A298" s="3"/>
      <c r="B298" s="3"/>
      <c r="C298" s="72"/>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 r="A299" s="3"/>
      <c r="B299" s="3"/>
      <c r="C299" s="72"/>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 r="A300" s="3"/>
      <c r="B300" s="3"/>
      <c r="C300" s="72"/>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 r="A301" s="3"/>
      <c r="B301" s="3"/>
      <c r="C301" s="72"/>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 r="A302" s="3"/>
      <c r="B302" s="3"/>
      <c r="C302" s="72"/>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 r="A303" s="3"/>
      <c r="B303" s="3"/>
      <c r="C303" s="72"/>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 r="A304" s="3"/>
      <c r="B304" s="3"/>
      <c r="C304" s="72"/>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 r="A305" s="3"/>
      <c r="B305" s="3"/>
      <c r="C305" s="72"/>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 r="A306" s="3"/>
      <c r="B306" s="3"/>
      <c r="C306" s="72"/>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 r="A307" s="3"/>
      <c r="B307" s="3"/>
      <c r="C307" s="72"/>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 r="A308" s="3"/>
      <c r="B308" s="3"/>
      <c r="C308" s="72"/>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 r="A309" s="3"/>
      <c r="B309" s="3"/>
      <c r="C309" s="72"/>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 r="A310" s="3"/>
      <c r="B310" s="3"/>
      <c r="C310" s="72"/>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 r="A311" s="3"/>
      <c r="B311" s="3"/>
      <c r="C311" s="72"/>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 r="A312" s="3"/>
      <c r="B312" s="3"/>
      <c r="C312" s="72"/>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 r="A313" s="3"/>
      <c r="B313" s="3"/>
      <c r="C313" s="72"/>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 r="A314" s="3"/>
      <c r="B314" s="3"/>
      <c r="C314" s="72"/>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 r="A315" s="3"/>
      <c r="B315" s="3"/>
      <c r="C315" s="72"/>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 r="A316" s="3"/>
      <c r="B316" s="3"/>
      <c r="C316" s="72"/>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 r="A317" s="3"/>
      <c r="B317" s="3"/>
      <c r="C317" s="72"/>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 r="A318" s="3"/>
      <c r="B318" s="3"/>
      <c r="C318" s="72"/>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 r="A319" s="3"/>
      <c r="B319" s="3"/>
      <c r="C319" s="72"/>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 r="A320" s="3"/>
      <c r="B320" s="3"/>
      <c r="C320" s="72"/>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 r="A321" s="3"/>
      <c r="B321" s="3"/>
      <c r="C321" s="72"/>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 r="A322" s="3"/>
      <c r="B322" s="3"/>
      <c r="C322" s="72"/>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 r="A323" s="3"/>
      <c r="B323" s="3"/>
      <c r="C323" s="72"/>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 r="A324" s="3"/>
      <c r="B324" s="3"/>
      <c r="C324" s="72"/>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 r="A325" s="3"/>
      <c r="B325" s="3"/>
      <c r="C325" s="72"/>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 r="A326" s="3"/>
      <c r="B326" s="3"/>
      <c r="C326" s="72"/>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 r="A327" s="3"/>
      <c r="B327" s="3"/>
      <c r="C327" s="72"/>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 r="A328" s="3"/>
      <c r="B328" s="3"/>
      <c r="C328" s="72"/>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 r="A329" s="3"/>
      <c r="B329" s="3"/>
      <c r="C329" s="72"/>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 r="A330" s="3"/>
      <c r="B330" s="3"/>
      <c r="C330" s="72"/>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 r="A331" s="3"/>
      <c r="B331" s="3"/>
      <c r="C331" s="72"/>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 r="A332" s="3"/>
      <c r="B332" s="3"/>
      <c r="C332" s="72"/>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 r="A333" s="3"/>
      <c r="B333" s="3"/>
      <c r="C333" s="72"/>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 r="A334" s="3"/>
      <c r="B334" s="3"/>
      <c r="C334" s="72"/>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 r="A335" s="3"/>
      <c r="B335" s="3"/>
      <c r="C335" s="72"/>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 r="A336" s="3"/>
      <c r="B336" s="3"/>
      <c r="C336" s="72"/>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 r="A337" s="3"/>
      <c r="B337" s="3"/>
      <c r="C337" s="72"/>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 r="A338" s="3"/>
      <c r="B338" s="3"/>
      <c r="C338" s="72"/>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 r="A339" s="3"/>
      <c r="B339" s="3"/>
      <c r="C339" s="72"/>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 r="A340" s="3"/>
      <c r="B340" s="3"/>
      <c r="C340" s="72"/>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 r="A341" s="3"/>
      <c r="B341" s="3"/>
      <c r="C341" s="72"/>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 r="A342" s="3"/>
      <c r="B342" s="3"/>
      <c r="C342" s="72"/>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 r="A343" s="3"/>
      <c r="B343" s="3"/>
      <c r="C343" s="72"/>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 r="A344" s="3"/>
      <c r="B344" s="3"/>
      <c r="C344" s="72"/>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 r="A345" s="3"/>
      <c r="B345" s="3"/>
      <c r="C345" s="72"/>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 r="A346" s="3"/>
      <c r="B346" s="3"/>
      <c r="C346" s="72"/>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 r="A347" s="3"/>
      <c r="B347" s="3"/>
      <c r="C347" s="72"/>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 r="A348" s="3"/>
      <c r="B348" s="3"/>
      <c r="C348" s="72"/>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 r="A349" s="3"/>
      <c r="B349" s="3"/>
      <c r="C349" s="72"/>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 r="A350" s="3"/>
      <c r="B350" s="3"/>
      <c r="C350" s="72"/>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 r="A351" s="3"/>
      <c r="B351" s="3"/>
      <c r="C351" s="72"/>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 r="A352" s="3"/>
      <c r="B352" s="3"/>
      <c r="C352" s="72"/>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 r="A353" s="3"/>
      <c r="B353" s="3"/>
      <c r="C353" s="72"/>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 r="A354" s="3"/>
      <c r="B354" s="3"/>
      <c r="C354" s="72"/>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 r="A355" s="3"/>
      <c r="B355" s="3"/>
      <c r="C355" s="72"/>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 r="A356" s="3"/>
      <c r="B356" s="3"/>
      <c r="C356" s="72"/>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 r="A357" s="3"/>
      <c r="B357" s="3"/>
      <c r="C357" s="72"/>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 r="A358" s="3"/>
      <c r="B358" s="3"/>
      <c r="C358" s="72"/>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 r="A359" s="3"/>
      <c r="B359" s="3"/>
      <c r="C359" s="72"/>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 r="A360" s="3"/>
      <c r="B360" s="3"/>
      <c r="C360" s="72"/>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 r="A361" s="3"/>
      <c r="B361" s="3"/>
      <c r="C361" s="72"/>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 r="A362" s="3"/>
      <c r="B362" s="3"/>
      <c r="C362" s="72"/>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 r="A363" s="3"/>
      <c r="B363" s="3"/>
      <c r="C363" s="72"/>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 r="A364" s="3"/>
      <c r="B364" s="3"/>
      <c r="C364" s="72"/>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 r="A365" s="3"/>
      <c r="B365" s="3"/>
      <c r="C365" s="72"/>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 r="A366" s="3"/>
      <c r="B366" s="3"/>
      <c r="C366" s="72"/>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 r="A367" s="3"/>
      <c r="B367" s="3"/>
      <c r="C367" s="72"/>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 r="A368" s="3"/>
      <c r="B368" s="3"/>
      <c r="C368" s="72"/>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 r="A369" s="3"/>
      <c r="B369" s="3"/>
      <c r="C369" s="72"/>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 r="A370" s="3"/>
      <c r="B370" s="3"/>
      <c r="C370" s="72"/>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 r="A371" s="3"/>
      <c r="B371" s="3"/>
      <c r="C371" s="72"/>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 r="A372" s="3"/>
      <c r="B372" s="3"/>
      <c r="C372" s="72"/>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 r="A373" s="3"/>
      <c r="B373" s="3"/>
      <c r="C373" s="72"/>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 r="A374" s="3"/>
      <c r="B374" s="3"/>
      <c r="C374" s="72"/>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 r="A375" s="3"/>
      <c r="B375" s="3"/>
      <c r="C375" s="72"/>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 r="A376" s="3"/>
      <c r="B376" s="3"/>
      <c r="C376" s="72"/>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 r="A377" s="3"/>
      <c r="B377" s="3"/>
      <c r="C377" s="72"/>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 r="A378" s="3"/>
      <c r="B378" s="3"/>
      <c r="C378" s="72"/>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 r="A379" s="3"/>
      <c r="B379" s="3"/>
      <c r="C379" s="72"/>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 r="A380" s="3"/>
      <c r="B380" s="3"/>
      <c r="C380" s="72"/>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 r="A381" s="3"/>
      <c r="B381" s="3"/>
      <c r="C381" s="72"/>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 r="A382" s="3"/>
      <c r="B382" s="3"/>
      <c r="C382" s="72"/>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 r="A383" s="3"/>
      <c r="B383" s="3"/>
      <c r="C383" s="72"/>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 r="A384" s="3"/>
      <c r="B384" s="3"/>
      <c r="C384" s="72"/>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 r="A385" s="3"/>
      <c r="B385" s="3"/>
      <c r="C385" s="72"/>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 r="A386" s="3"/>
      <c r="B386" s="3"/>
      <c r="C386" s="72"/>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 r="A387" s="3"/>
      <c r="B387" s="3"/>
      <c r="C387" s="72"/>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 r="A388" s="3"/>
      <c r="B388" s="3"/>
      <c r="C388" s="72"/>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 r="A389" s="3"/>
      <c r="B389" s="3"/>
      <c r="C389" s="72"/>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 r="A390" s="3"/>
      <c r="B390" s="3"/>
      <c r="C390" s="72"/>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 r="A391" s="3"/>
      <c r="B391" s="3"/>
      <c r="C391" s="72"/>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 r="A392" s="3"/>
      <c r="B392" s="3"/>
      <c r="C392" s="72"/>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 r="A393" s="3"/>
      <c r="B393" s="3"/>
      <c r="C393" s="72"/>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 r="A394" s="3"/>
      <c r="B394" s="3"/>
      <c r="C394" s="72"/>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 r="A395" s="3"/>
      <c r="B395" s="3"/>
      <c r="C395" s="72"/>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 r="A396" s="3"/>
      <c r="B396" s="3"/>
      <c r="C396" s="72"/>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 r="A397" s="3"/>
      <c r="B397" s="3"/>
      <c r="C397" s="72"/>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 r="A398" s="3"/>
      <c r="B398" s="3"/>
      <c r="C398" s="72"/>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 r="A399" s="3"/>
      <c r="B399" s="3"/>
      <c r="C399" s="72"/>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 r="A400" s="3"/>
      <c r="B400" s="3"/>
      <c r="C400" s="72"/>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 r="A401" s="3"/>
      <c r="B401" s="3"/>
      <c r="C401" s="72"/>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 r="A402" s="3"/>
      <c r="B402" s="3"/>
      <c r="C402" s="72"/>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 r="A403" s="3"/>
      <c r="B403" s="3"/>
      <c r="C403" s="72"/>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 r="A404" s="3"/>
      <c r="B404" s="3"/>
      <c r="C404" s="72"/>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 r="A405" s="3"/>
      <c r="B405" s="3"/>
      <c r="C405" s="72"/>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 r="A406" s="3"/>
      <c r="B406" s="3"/>
      <c r="C406" s="72"/>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 r="A407" s="3"/>
      <c r="B407" s="3"/>
      <c r="C407" s="72"/>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 r="A408" s="3"/>
      <c r="B408" s="3"/>
      <c r="C408" s="72"/>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 r="A409" s="3"/>
      <c r="B409" s="3"/>
      <c r="C409" s="72"/>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 r="A410" s="3"/>
      <c r="B410" s="3"/>
      <c r="C410" s="72"/>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 r="A411" s="3"/>
      <c r="B411" s="3"/>
      <c r="C411" s="72"/>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 r="A412" s="3"/>
      <c r="B412" s="3"/>
      <c r="C412" s="72"/>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 r="A413" s="3"/>
      <c r="B413" s="3"/>
      <c r="C413" s="72"/>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 r="A414" s="3"/>
      <c r="B414" s="3"/>
      <c r="C414" s="72"/>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 r="A415" s="3"/>
      <c r="B415" s="3"/>
      <c r="C415" s="72"/>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 r="A416" s="3"/>
      <c r="B416" s="3"/>
      <c r="C416" s="72"/>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 r="A417" s="3"/>
      <c r="B417" s="3"/>
      <c r="C417" s="72"/>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 r="A418" s="3"/>
      <c r="B418" s="3"/>
      <c r="C418" s="72"/>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 r="A419" s="3"/>
      <c r="B419" s="3"/>
      <c r="C419" s="72"/>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 r="A420" s="3"/>
      <c r="B420" s="3"/>
      <c r="C420" s="72"/>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 r="A421" s="3"/>
      <c r="B421" s="3"/>
      <c r="C421" s="72"/>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 r="A422" s="3"/>
      <c r="B422" s="3"/>
      <c r="C422" s="72"/>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 r="A423" s="3"/>
      <c r="B423" s="3"/>
      <c r="C423" s="72"/>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 r="A424" s="3"/>
      <c r="B424" s="3"/>
      <c r="C424" s="72"/>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 r="A425" s="3"/>
      <c r="B425" s="3"/>
      <c r="C425" s="72"/>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 r="A426" s="3"/>
      <c r="B426" s="3"/>
      <c r="C426" s="72"/>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 r="A427" s="3"/>
      <c r="B427" s="3"/>
      <c r="C427" s="72"/>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 r="A428" s="3"/>
      <c r="B428" s="3"/>
      <c r="C428" s="72"/>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 r="A429" s="3"/>
      <c r="B429" s="3"/>
      <c r="C429" s="72"/>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 r="A430" s="3"/>
      <c r="B430" s="3"/>
      <c r="C430" s="72"/>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 r="A431" s="3"/>
      <c r="B431" s="3"/>
      <c r="C431" s="72"/>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 r="A432" s="3"/>
      <c r="B432" s="3"/>
      <c r="C432" s="72"/>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 r="A433" s="3"/>
      <c r="B433" s="3"/>
      <c r="C433" s="72"/>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 r="A434" s="3"/>
      <c r="B434" s="3"/>
      <c r="C434" s="72"/>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 r="A435" s="3"/>
      <c r="B435" s="3"/>
      <c r="C435" s="72"/>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 r="A436" s="3"/>
      <c r="B436" s="3"/>
      <c r="C436" s="72"/>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 r="A437" s="3"/>
      <c r="B437" s="3"/>
      <c r="C437" s="72"/>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 r="A438" s="3"/>
      <c r="B438" s="3"/>
      <c r="C438" s="72"/>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 r="A439" s="3"/>
      <c r="B439" s="3"/>
      <c r="C439" s="72"/>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 r="A440" s="3"/>
      <c r="B440" s="3"/>
      <c r="C440" s="72"/>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 r="A441" s="3"/>
      <c r="B441" s="3"/>
      <c r="C441" s="72"/>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 r="A442" s="3"/>
      <c r="B442" s="3"/>
      <c r="C442" s="72"/>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 r="A443" s="3"/>
      <c r="B443" s="3"/>
      <c r="C443" s="72"/>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 r="A444" s="3"/>
      <c r="B444" s="3"/>
      <c r="C444" s="72"/>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 r="A445" s="3"/>
      <c r="B445" s="3"/>
      <c r="C445" s="72"/>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 r="A446" s="3"/>
      <c r="B446" s="3"/>
      <c r="C446" s="72"/>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 r="A447" s="3"/>
      <c r="B447" s="3"/>
      <c r="C447" s="72"/>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 r="A448" s="3"/>
      <c r="B448" s="3"/>
      <c r="C448" s="72"/>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 r="A449" s="3"/>
      <c r="B449" s="3"/>
      <c r="C449" s="72"/>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 r="A450" s="3"/>
      <c r="B450" s="3"/>
      <c r="C450" s="72"/>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 r="A451" s="3"/>
      <c r="B451" s="3"/>
      <c r="C451" s="72"/>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 r="A452" s="3"/>
      <c r="B452" s="3"/>
      <c r="C452" s="72"/>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 r="A453" s="3"/>
      <c r="B453" s="3"/>
      <c r="C453" s="72"/>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 r="A454" s="3"/>
      <c r="B454" s="3"/>
      <c r="C454" s="72"/>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 r="A455" s="3"/>
      <c r="B455" s="3"/>
      <c r="C455" s="72"/>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 r="A456" s="3"/>
      <c r="B456" s="3"/>
      <c r="C456" s="72"/>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 r="A457" s="3"/>
      <c r="B457" s="3"/>
      <c r="C457" s="72"/>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 r="A458" s="3"/>
      <c r="B458" s="3"/>
      <c r="C458" s="72"/>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 r="A459" s="3"/>
      <c r="B459" s="3"/>
      <c r="C459" s="72"/>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 r="A460" s="3"/>
      <c r="B460" s="3"/>
      <c r="C460" s="72"/>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 r="A461" s="3"/>
      <c r="B461" s="3"/>
      <c r="C461" s="72"/>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 r="A462" s="3"/>
      <c r="B462" s="3"/>
      <c r="C462" s="72"/>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 r="A463" s="3"/>
      <c r="B463" s="3"/>
      <c r="C463" s="72"/>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 r="A464" s="3"/>
      <c r="B464" s="3"/>
      <c r="C464" s="72"/>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 r="A465" s="3"/>
      <c r="B465" s="3"/>
      <c r="C465" s="72"/>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 r="A466" s="3"/>
      <c r="B466" s="3"/>
      <c r="C466" s="72"/>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 r="A467" s="3"/>
      <c r="B467" s="3"/>
      <c r="C467" s="72"/>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 r="A468" s="3"/>
      <c r="B468" s="3"/>
      <c r="C468" s="72"/>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 r="A469" s="3"/>
      <c r="B469" s="3"/>
      <c r="C469" s="72"/>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 r="A470" s="3"/>
      <c r="B470" s="3"/>
      <c r="C470" s="72"/>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 r="A471" s="3"/>
      <c r="B471" s="3"/>
      <c r="C471" s="72"/>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 r="A472" s="3"/>
      <c r="B472" s="3"/>
      <c r="C472" s="72"/>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 r="A473" s="3"/>
      <c r="B473" s="3"/>
      <c r="C473" s="72"/>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 r="A474" s="3"/>
      <c r="B474" s="3"/>
      <c r="C474" s="72"/>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 r="A475" s="3"/>
      <c r="B475" s="3"/>
      <c r="C475" s="72"/>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 r="A476" s="3"/>
      <c r="B476" s="3"/>
      <c r="C476" s="72"/>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 r="A477" s="3"/>
      <c r="B477" s="3"/>
      <c r="C477" s="72"/>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 r="A478" s="3"/>
      <c r="B478" s="3"/>
      <c r="C478" s="72"/>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 r="A479" s="3"/>
      <c r="B479" s="3"/>
      <c r="C479" s="72"/>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 r="A480" s="3"/>
      <c r="B480" s="3"/>
      <c r="C480" s="72"/>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 r="A481" s="3"/>
      <c r="B481" s="3"/>
      <c r="C481" s="72"/>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 r="A482" s="3"/>
      <c r="B482" s="3"/>
      <c r="C482" s="72"/>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 r="A483" s="3"/>
      <c r="B483" s="3"/>
      <c r="C483" s="72"/>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 r="A484" s="3"/>
      <c r="B484" s="3"/>
      <c r="C484" s="72"/>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 r="A485" s="3"/>
      <c r="B485" s="3"/>
      <c r="C485" s="72"/>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 r="A486" s="3"/>
      <c r="B486" s="3"/>
      <c r="C486" s="72"/>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 r="A487" s="3"/>
      <c r="B487" s="3"/>
      <c r="C487" s="72"/>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 r="A488" s="3"/>
      <c r="B488" s="3"/>
      <c r="C488" s="72"/>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 r="A489" s="3"/>
      <c r="B489" s="3"/>
      <c r="C489" s="72"/>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 r="A490" s="3"/>
      <c r="B490" s="3"/>
      <c r="C490" s="72"/>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 r="A491" s="3"/>
      <c r="B491" s="3"/>
      <c r="C491" s="72"/>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 r="A492" s="3"/>
      <c r="B492" s="3"/>
      <c r="C492" s="72"/>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 r="A493" s="3"/>
      <c r="B493" s="3"/>
      <c r="C493" s="72"/>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 r="A494" s="3"/>
      <c r="B494" s="3"/>
      <c r="C494" s="72"/>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 r="A495" s="3"/>
      <c r="B495" s="3"/>
      <c r="C495" s="72"/>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 r="A496" s="3"/>
      <c r="B496" s="3"/>
      <c r="C496" s="72"/>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 r="A497" s="3"/>
      <c r="B497" s="3"/>
      <c r="C497" s="72"/>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 r="A498" s="3"/>
      <c r="B498" s="3"/>
      <c r="C498" s="72"/>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 r="A499" s="3"/>
      <c r="B499" s="3"/>
      <c r="C499" s="72"/>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 r="A500" s="3"/>
      <c r="B500" s="3"/>
      <c r="C500" s="72"/>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 r="A501" s="3"/>
      <c r="B501" s="3"/>
      <c r="C501" s="72"/>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 r="A502" s="3"/>
      <c r="B502" s="3"/>
      <c r="C502" s="72"/>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 r="A503" s="3"/>
      <c r="B503" s="3"/>
      <c r="C503" s="72"/>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 r="A504" s="3"/>
      <c r="B504" s="3"/>
      <c r="C504" s="72"/>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 r="A505" s="3"/>
      <c r="B505" s="3"/>
      <c r="C505" s="72"/>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 r="A506" s="3"/>
      <c r="B506" s="3"/>
      <c r="C506" s="72"/>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 r="A507" s="3"/>
      <c r="B507" s="3"/>
      <c r="C507" s="72"/>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 r="A508" s="3"/>
      <c r="B508" s="3"/>
      <c r="C508" s="72"/>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 r="A509" s="3"/>
      <c r="B509" s="3"/>
      <c r="C509" s="72"/>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 r="A510" s="3"/>
      <c r="B510" s="3"/>
      <c r="C510" s="72"/>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 r="A511" s="3"/>
      <c r="B511" s="3"/>
      <c r="C511" s="72"/>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 r="A512" s="3"/>
      <c r="B512" s="3"/>
      <c r="C512" s="72"/>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 r="A513" s="3"/>
      <c r="B513" s="3"/>
      <c r="C513" s="72"/>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 r="A514" s="3"/>
      <c r="B514" s="3"/>
      <c r="C514" s="72"/>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 r="A515" s="3"/>
      <c r="B515" s="3"/>
      <c r="C515" s="72"/>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 r="A516" s="3"/>
      <c r="B516" s="3"/>
      <c r="C516" s="72"/>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 r="A517" s="3"/>
      <c r="B517" s="3"/>
      <c r="C517" s="72"/>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 r="A518" s="3"/>
      <c r="B518" s="3"/>
      <c r="C518" s="72"/>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 r="A519" s="3"/>
      <c r="B519" s="3"/>
      <c r="C519" s="72"/>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 r="A520" s="3"/>
      <c r="B520" s="3"/>
      <c r="C520" s="72"/>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 r="A521" s="3"/>
      <c r="B521" s="3"/>
      <c r="C521" s="72"/>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 r="A522" s="3"/>
      <c r="B522" s="3"/>
      <c r="C522" s="72"/>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 r="A523" s="3"/>
      <c r="B523" s="3"/>
      <c r="C523" s="72"/>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 r="A524" s="3"/>
      <c r="B524" s="3"/>
      <c r="C524" s="72"/>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 r="A525" s="3"/>
      <c r="B525" s="3"/>
      <c r="C525" s="72"/>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 r="A526" s="3"/>
      <c r="B526" s="3"/>
      <c r="C526" s="72"/>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 r="A527" s="3"/>
      <c r="B527" s="3"/>
      <c r="C527" s="72"/>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 r="A528" s="3"/>
      <c r="B528" s="3"/>
      <c r="C528" s="72"/>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 r="A529" s="3"/>
      <c r="B529" s="3"/>
      <c r="C529" s="72"/>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 r="A530" s="3"/>
      <c r="B530" s="3"/>
      <c r="C530" s="72"/>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 r="A531" s="3"/>
      <c r="B531" s="3"/>
      <c r="C531" s="72"/>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 r="A532" s="3"/>
      <c r="B532" s="3"/>
      <c r="C532" s="72"/>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 r="A533" s="3"/>
      <c r="B533" s="3"/>
      <c r="C533" s="72"/>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 r="A534" s="3"/>
      <c r="B534" s="3"/>
      <c r="C534" s="72"/>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 r="A535" s="3"/>
      <c r="B535" s="3"/>
      <c r="C535" s="72"/>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 r="A536" s="3"/>
      <c r="B536" s="3"/>
      <c r="C536" s="72"/>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 r="A537" s="3"/>
      <c r="B537" s="3"/>
      <c r="C537" s="72"/>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 r="A538" s="3"/>
      <c r="B538" s="3"/>
      <c r="C538" s="72"/>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 r="A539" s="3"/>
      <c r="B539" s="3"/>
      <c r="C539" s="72"/>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 r="A540" s="3"/>
      <c r="B540" s="3"/>
      <c r="C540" s="72"/>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 r="A541" s="3"/>
      <c r="B541" s="3"/>
      <c r="C541" s="72"/>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 r="A542" s="3"/>
      <c r="B542" s="3"/>
      <c r="C542" s="72"/>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 r="A543" s="3"/>
      <c r="B543" s="3"/>
      <c r="C543" s="72"/>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 r="A544" s="3"/>
      <c r="B544" s="3"/>
      <c r="C544" s="72"/>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 r="A545" s="3"/>
      <c r="B545" s="3"/>
      <c r="C545" s="72"/>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 r="A546" s="3"/>
      <c r="B546" s="3"/>
      <c r="C546" s="72"/>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 r="A547" s="3"/>
      <c r="B547" s="3"/>
      <c r="C547" s="72"/>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 r="A548" s="3"/>
      <c r="B548" s="3"/>
      <c r="C548" s="72"/>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 r="A549" s="3"/>
      <c r="B549" s="3"/>
      <c r="C549" s="72"/>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 r="A550" s="3"/>
      <c r="B550" s="3"/>
      <c r="C550" s="72"/>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 r="A551" s="3"/>
      <c r="B551" s="3"/>
      <c r="C551" s="72"/>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 r="A552" s="3"/>
      <c r="B552" s="3"/>
      <c r="C552" s="72"/>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 r="A553" s="3"/>
      <c r="B553" s="3"/>
      <c r="C553" s="72"/>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 r="A554" s="3"/>
      <c r="B554" s="3"/>
      <c r="C554" s="72"/>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 r="A555" s="3"/>
      <c r="B555" s="3"/>
      <c r="C555" s="72"/>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 r="A556" s="3"/>
      <c r="B556" s="3"/>
      <c r="C556" s="72"/>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 r="A557" s="3"/>
      <c r="B557" s="3"/>
      <c r="C557" s="72"/>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 r="A558" s="3"/>
      <c r="B558" s="3"/>
      <c r="C558" s="72"/>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 r="A559" s="3"/>
      <c r="B559" s="3"/>
      <c r="C559" s="72"/>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 r="A560" s="3"/>
      <c r="B560" s="3"/>
      <c r="C560" s="72"/>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 r="A561" s="3"/>
      <c r="B561" s="3"/>
      <c r="C561" s="72"/>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 r="A562" s="3"/>
      <c r="B562" s="3"/>
      <c r="C562" s="72"/>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 r="A563" s="3"/>
      <c r="B563" s="3"/>
      <c r="C563" s="72"/>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 r="A564" s="3"/>
      <c r="B564" s="3"/>
      <c r="C564" s="72"/>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 r="A565" s="3"/>
      <c r="B565" s="3"/>
      <c r="C565" s="72"/>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 r="A566" s="3"/>
      <c r="B566" s="3"/>
      <c r="C566" s="72"/>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 r="A567" s="3"/>
      <c r="B567" s="3"/>
      <c r="C567" s="72"/>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 r="A568" s="3"/>
      <c r="B568" s="3"/>
      <c r="C568" s="72"/>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 r="A569" s="3"/>
      <c r="B569" s="3"/>
      <c r="C569" s="72"/>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 r="A570" s="3"/>
      <c r="B570" s="3"/>
      <c r="C570" s="72"/>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 r="A571" s="3"/>
      <c r="B571" s="3"/>
      <c r="C571" s="72"/>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 r="A572" s="3"/>
      <c r="B572" s="3"/>
      <c r="C572" s="72"/>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 r="A573" s="3"/>
      <c r="B573" s="3"/>
      <c r="C573" s="72"/>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 r="A574" s="3"/>
      <c r="B574" s="3"/>
      <c r="C574" s="72"/>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 r="A575" s="3"/>
      <c r="B575" s="3"/>
      <c r="C575" s="72"/>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 r="A576" s="3"/>
      <c r="B576" s="3"/>
      <c r="C576" s="72"/>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 r="A577" s="3"/>
      <c r="B577" s="3"/>
      <c r="C577" s="72"/>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 r="A578" s="3"/>
      <c r="B578" s="3"/>
      <c r="C578" s="72"/>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 r="A579" s="3"/>
      <c r="B579" s="3"/>
      <c r="C579" s="72"/>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 r="A580" s="3"/>
      <c r="B580" s="3"/>
      <c r="C580" s="72"/>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 r="A581" s="3"/>
      <c r="B581" s="3"/>
      <c r="C581" s="72"/>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 r="A582" s="3"/>
      <c r="B582" s="3"/>
      <c r="C582" s="72"/>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 r="A583" s="3"/>
      <c r="B583" s="3"/>
      <c r="C583" s="72"/>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 r="A584" s="3"/>
      <c r="B584" s="3"/>
      <c r="C584" s="72"/>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 r="A585" s="3"/>
      <c r="B585" s="3"/>
      <c r="C585" s="72"/>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 r="A586" s="3"/>
      <c r="B586" s="3"/>
      <c r="C586" s="72"/>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 r="A587" s="3"/>
      <c r="B587" s="3"/>
      <c r="C587" s="72"/>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 r="A588" s="3"/>
      <c r="B588" s="3"/>
      <c r="C588" s="72"/>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 r="A589" s="3"/>
      <c r="B589" s="3"/>
      <c r="C589" s="72"/>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 r="A590" s="3"/>
      <c r="B590" s="3"/>
      <c r="C590" s="72"/>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 r="A591" s="3"/>
      <c r="B591" s="3"/>
      <c r="C591" s="72"/>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 r="A592" s="3"/>
      <c r="B592" s="3"/>
      <c r="C592" s="72"/>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 r="A593" s="3"/>
      <c r="B593" s="3"/>
      <c r="C593" s="72"/>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 r="A594" s="3"/>
      <c r="B594" s="3"/>
      <c r="C594" s="72"/>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 r="A595" s="3"/>
      <c r="B595" s="3"/>
      <c r="C595" s="72"/>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 r="A596" s="3"/>
      <c r="B596" s="3"/>
      <c r="C596" s="72"/>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 r="A597" s="3"/>
      <c r="B597" s="3"/>
      <c r="C597" s="72"/>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 r="A598" s="3"/>
      <c r="B598" s="3"/>
      <c r="C598" s="72"/>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 r="A599" s="3"/>
      <c r="B599" s="3"/>
      <c r="C599" s="72"/>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 r="A600" s="3"/>
      <c r="B600" s="3"/>
      <c r="C600" s="72"/>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 r="A601" s="3"/>
      <c r="B601" s="3"/>
      <c r="C601" s="72"/>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 r="A602" s="3"/>
      <c r="B602" s="3"/>
      <c r="C602" s="72"/>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 r="A603" s="3"/>
      <c r="B603" s="3"/>
      <c r="C603" s="72"/>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 r="A604" s="3"/>
      <c r="B604" s="3"/>
      <c r="C604" s="72"/>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 r="A605" s="3"/>
      <c r="B605" s="3"/>
      <c r="C605" s="72"/>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 r="A606" s="3"/>
      <c r="B606" s="3"/>
      <c r="C606" s="72"/>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 r="A607" s="3"/>
      <c r="B607" s="3"/>
      <c r="C607" s="72"/>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 r="A608" s="3"/>
      <c r="B608" s="3"/>
      <c r="C608" s="72"/>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 r="A609" s="3"/>
      <c r="B609" s="3"/>
      <c r="C609" s="72"/>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 r="A610" s="3"/>
      <c r="B610" s="3"/>
      <c r="C610" s="72"/>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 r="A611" s="3"/>
      <c r="B611" s="3"/>
      <c r="C611" s="72"/>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 r="A612" s="3"/>
      <c r="B612" s="3"/>
      <c r="C612" s="72"/>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 r="A613" s="3"/>
      <c r="B613" s="3"/>
      <c r="C613" s="72"/>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 r="A614" s="3"/>
      <c r="B614" s="3"/>
      <c r="C614" s="72"/>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 r="A615" s="3"/>
      <c r="B615" s="3"/>
      <c r="C615" s="72"/>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 r="A616" s="3"/>
      <c r="B616" s="3"/>
      <c r="C616" s="72"/>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 r="A617" s="3"/>
      <c r="B617" s="3"/>
      <c r="C617" s="72"/>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 r="A618" s="3"/>
      <c r="B618" s="3"/>
      <c r="C618" s="72"/>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 r="A619" s="3"/>
      <c r="B619" s="3"/>
      <c r="C619" s="72"/>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 r="A620" s="3"/>
      <c r="B620" s="3"/>
      <c r="C620" s="72"/>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 r="A621" s="3"/>
      <c r="B621" s="3"/>
      <c r="C621" s="72"/>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 r="A622" s="3"/>
      <c r="B622" s="3"/>
      <c r="C622" s="72"/>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 r="A623" s="3"/>
      <c r="B623" s="3"/>
      <c r="C623" s="72"/>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 r="A624" s="3"/>
      <c r="B624" s="3"/>
      <c r="C624" s="72"/>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 r="A625" s="3"/>
      <c r="B625" s="3"/>
      <c r="C625" s="72"/>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 r="A626" s="3"/>
      <c r="B626" s="3"/>
      <c r="C626" s="72"/>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 r="A627" s="3"/>
      <c r="B627" s="3"/>
      <c r="C627" s="72"/>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 r="A628" s="3"/>
      <c r="B628" s="3"/>
      <c r="C628" s="72"/>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 r="A629" s="3"/>
      <c r="B629" s="3"/>
      <c r="C629" s="72"/>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 r="A630" s="3"/>
      <c r="B630" s="3"/>
      <c r="C630" s="72"/>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 r="A631" s="3"/>
      <c r="B631" s="3"/>
      <c r="C631" s="72"/>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 r="A632" s="3"/>
      <c r="B632" s="3"/>
      <c r="C632" s="72"/>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 r="A633" s="3"/>
      <c r="B633" s="3"/>
      <c r="C633" s="72"/>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 r="A634" s="3"/>
      <c r="B634" s="3"/>
      <c r="C634" s="72"/>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 r="A635" s="3"/>
      <c r="B635" s="3"/>
      <c r="C635" s="72"/>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 r="A636" s="3"/>
      <c r="B636" s="3"/>
      <c r="C636" s="72"/>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 r="A637" s="3"/>
      <c r="B637" s="3"/>
      <c r="C637" s="72"/>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 r="A638" s="3"/>
      <c r="B638" s="3"/>
      <c r="C638" s="72"/>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 r="A639" s="3"/>
      <c r="B639" s="3"/>
      <c r="C639" s="72"/>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 r="A640" s="3"/>
      <c r="B640" s="3"/>
      <c r="C640" s="72"/>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 r="A641" s="3"/>
      <c r="B641" s="3"/>
      <c r="C641" s="72"/>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 r="A642" s="3"/>
      <c r="B642" s="3"/>
      <c r="C642" s="72"/>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 r="A643" s="3"/>
      <c r="B643" s="3"/>
      <c r="C643" s="72"/>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 r="A644" s="3"/>
      <c r="B644" s="3"/>
      <c r="C644" s="72"/>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 r="A645" s="3"/>
      <c r="B645" s="3"/>
      <c r="C645" s="72"/>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 r="A646" s="3"/>
      <c r="B646" s="3"/>
      <c r="C646" s="72"/>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 r="A647" s="3"/>
      <c r="B647" s="3"/>
      <c r="C647" s="72"/>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 r="A648" s="3"/>
      <c r="B648" s="3"/>
      <c r="C648" s="72"/>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 r="A649" s="3"/>
      <c r="B649" s="3"/>
      <c r="C649" s="72"/>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 r="A650" s="3"/>
      <c r="B650" s="3"/>
      <c r="C650" s="72"/>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 r="A651" s="3"/>
      <c r="B651" s="3"/>
      <c r="C651" s="72"/>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 r="A652" s="3"/>
      <c r="B652" s="3"/>
      <c r="C652" s="72"/>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 r="A653" s="3"/>
      <c r="B653" s="3"/>
      <c r="C653" s="72"/>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 r="A654" s="3"/>
      <c r="B654" s="3"/>
      <c r="C654" s="72"/>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 r="A655" s="3"/>
      <c r="B655" s="3"/>
      <c r="C655" s="72"/>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 r="A656" s="3"/>
      <c r="B656" s="3"/>
      <c r="C656" s="72"/>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 r="A657" s="3"/>
      <c r="B657" s="3"/>
      <c r="C657" s="72"/>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 r="A658" s="3"/>
      <c r="B658" s="3"/>
      <c r="C658" s="72"/>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 r="A659" s="3"/>
      <c r="B659" s="3"/>
      <c r="C659" s="72"/>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 r="A660" s="3"/>
      <c r="B660" s="3"/>
      <c r="C660" s="72"/>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 r="A661" s="3"/>
      <c r="B661" s="3"/>
      <c r="C661" s="72"/>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 r="A662" s="3"/>
      <c r="B662" s="3"/>
      <c r="C662" s="72"/>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 r="A663" s="3"/>
      <c r="B663" s="3"/>
      <c r="C663" s="72"/>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 r="A664" s="3"/>
      <c r="B664" s="3"/>
      <c r="C664" s="72"/>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 r="A665" s="3"/>
      <c r="B665" s="3"/>
      <c r="C665" s="72"/>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 r="A666" s="3"/>
      <c r="B666" s="3"/>
      <c r="C666" s="72"/>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 r="A667" s="3"/>
      <c r="B667" s="3"/>
      <c r="C667" s="72"/>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 r="A668" s="3"/>
      <c r="B668" s="3"/>
      <c r="C668" s="72"/>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 r="A669" s="3"/>
      <c r="B669" s="3"/>
      <c r="C669" s="72"/>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 r="A670" s="3"/>
      <c r="B670" s="3"/>
      <c r="C670" s="72"/>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 r="A671" s="3"/>
      <c r="B671" s="3"/>
      <c r="C671" s="72"/>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 r="A672" s="3"/>
      <c r="B672" s="3"/>
      <c r="C672" s="72"/>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 r="A673" s="3"/>
      <c r="B673" s="3"/>
      <c r="C673" s="72"/>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 r="A674" s="3"/>
      <c r="B674" s="3"/>
      <c r="C674" s="72"/>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 r="A675" s="3"/>
      <c r="B675" s="3"/>
      <c r="C675" s="72"/>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 r="A676" s="3"/>
      <c r="B676" s="3"/>
      <c r="C676" s="72"/>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 r="A677" s="3"/>
      <c r="B677" s="3"/>
      <c r="C677" s="72"/>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 r="A678" s="3"/>
      <c r="B678" s="3"/>
      <c r="C678" s="72"/>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 r="A679" s="3"/>
      <c r="B679" s="3"/>
      <c r="C679" s="72"/>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 r="A680" s="3"/>
      <c r="B680" s="3"/>
      <c r="C680" s="72"/>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 r="A681" s="3"/>
      <c r="B681" s="3"/>
      <c r="C681" s="72"/>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 r="A682" s="3"/>
      <c r="B682" s="3"/>
      <c r="C682" s="72"/>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 r="A683" s="3"/>
      <c r="B683" s="3"/>
      <c r="C683" s="72"/>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 r="A684" s="3"/>
      <c r="B684" s="3"/>
      <c r="C684" s="72"/>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 r="A685" s="3"/>
      <c r="B685" s="3"/>
      <c r="C685" s="72"/>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 r="A686" s="3"/>
      <c r="B686" s="3"/>
      <c r="C686" s="72"/>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 r="A687" s="3"/>
      <c r="B687" s="3"/>
      <c r="C687" s="72"/>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 r="A688" s="3"/>
      <c r="B688" s="3"/>
      <c r="C688" s="72"/>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 r="A689" s="3"/>
      <c r="B689" s="3"/>
      <c r="C689" s="72"/>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 r="A690" s="3"/>
      <c r="B690" s="3"/>
      <c r="C690" s="72"/>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 r="A691" s="3"/>
      <c r="B691" s="3"/>
      <c r="C691" s="72"/>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 r="A692" s="3"/>
      <c r="B692" s="3"/>
      <c r="C692" s="72"/>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 r="A693" s="3"/>
      <c r="B693" s="3"/>
      <c r="C693" s="72"/>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 r="A694" s="3"/>
      <c r="B694" s="3"/>
      <c r="C694" s="72"/>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 r="A695" s="3"/>
      <c r="B695" s="3"/>
      <c r="C695" s="72"/>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 r="A696" s="3"/>
      <c r="B696" s="3"/>
      <c r="C696" s="72"/>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 r="A697" s="3"/>
      <c r="B697" s="3"/>
      <c r="C697" s="72"/>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 r="A698" s="3"/>
      <c r="B698" s="3"/>
      <c r="C698" s="72"/>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 r="A699" s="3"/>
      <c r="B699" s="3"/>
      <c r="C699" s="72"/>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 r="A700" s="3"/>
      <c r="B700" s="3"/>
      <c r="C700" s="72"/>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 r="A701" s="3"/>
      <c r="B701" s="3"/>
      <c r="C701" s="72"/>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 r="A702" s="3"/>
      <c r="B702" s="3"/>
      <c r="C702" s="72"/>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 r="A703" s="3"/>
      <c r="B703" s="3"/>
      <c r="C703" s="72"/>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 r="A704" s="3"/>
      <c r="B704" s="3"/>
      <c r="C704" s="72"/>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 r="A705" s="3"/>
      <c r="B705" s="3"/>
      <c r="C705" s="72"/>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 r="A706" s="3"/>
      <c r="B706" s="3"/>
      <c r="C706" s="72"/>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 r="A707" s="3"/>
      <c r="B707" s="3"/>
      <c r="C707" s="72"/>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 r="A708" s="3"/>
      <c r="B708" s="3"/>
      <c r="C708" s="72"/>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 r="A709" s="3"/>
      <c r="B709" s="3"/>
      <c r="C709" s="72"/>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 r="A710" s="3"/>
      <c r="B710" s="3"/>
      <c r="C710" s="72"/>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 r="A711" s="3"/>
      <c r="B711" s="3"/>
      <c r="C711" s="72"/>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 r="A712" s="3"/>
      <c r="B712" s="3"/>
      <c r="C712" s="72"/>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 r="A713" s="3"/>
      <c r="B713" s="3"/>
      <c r="C713" s="72"/>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 r="A714" s="3"/>
      <c r="B714" s="3"/>
      <c r="C714" s="72"/>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 r="A715" s="3"/>
      <c r="B715" s="3"/>
      <c r="C715" s="72"/>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 r="A716" s="3"/>
      <c r="B716" s="3"/>
      <c r="C716" s="72"/>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 r="A717" s="3"/>
      <c r="B717" s="3"/>
      <c r="C717" s="72"/>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 r="A718" s="3"/>
      <c r="B718" s="3"/>
      <c r="C718" s="72"/>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 r="A719" s="3"/>
      <c r="B719" s="3"/>
      <c r="C719" s="72"/>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 r="A720" s="3"/>
      <c r="B720" s="3"/>
      <c r="C720" s="72"/>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 r="A721" s="3"/>
      <c r="B721" s="3"/>
      <c r="C721" s="72"/>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 r="A722" s="3"/>
      <c r="B722" s="3"/>
      <c r="C722" s="72"/>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 r="A723" s="3"/>
      <c r="B723" s="3"/>
      <c r="C723" s="72"/>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 r="A724" s="3"/>
      <c r="B724" s="3"/>
      <c r="C724" s="72"/>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 r="A725" s="3"/>
      <c r="B725" s="3"/>
      <c r="C725" s="72"/>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 r="A726" s="3"/>
      <c r="B726" s="3"/>
      <c r="C726" s="72"/>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 r="A727" s="3"/>
      <c r="B727" s="3"/>
      <c r="C727" s="72"/>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 r="A728" s="3"/>
      <c r="B728" s="3"/>
      <c r="C728" s="72"/>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 r="A729" s="3"/>
      <c r="B729" s="3"/>
      <c r="C729" s="72"/>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 r="A730" s="3"/>
      <c r="B730" s="3"/>
      <c r="C730" s="72"/>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 r="A731" s="3"/>
      <c r="B731" s="3"/>
      <c r="C731" s="72"/>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 r="A732" s="3"/>
      <c r="B732" s="3"/>
      <c r="C732" s="72"/>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 r="A733" s="3"/>
      <c r="B733" s="3"/>
      <c r="C733" s="72"/>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 r="A734" s="3"/>
      <c r="B734" s="3"/>
      <c r="C734" s="72"/>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 r="A735" s="3"/>
      <c r="B735" s="3"/>
      <c r="C735" s="72"/>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 r="A736" s="3"/>
      <c r="B736" s="3"/>
      <c r="C736" s="72"/>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 r="A737" s="3"/>
      <c r="B737" s="3"/>
      <c r="C737" s="72"/>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 r="A738" s="3"/>
      <c r="B738" s="3"/>
      <c r="C738" s="72"/>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 r="A739" s="3"/>
      <c r="B739" s="3"/>
      <c r="C739" s="72"/>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 r="A740" s="3"/>
      <c r="B740" s="3"/>
      <c r="C740" s="72"/>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 r="A741" s="3"/>
      <c r="B741" s="3"/>
      <c r="C741" s="72"/>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 r="A742" s="3"/>
      <c r="B742" s="3"/>
      <c r="C742" s="72"/>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 r="A743" s="3"/>
      <c r="B743" s="3"/>
      <c r="C743" s="72"/>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 r="A744" s="3"/>
      <c r="B744" s="3"/>
      <c r="C744" s="72"/>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 r="A745" s="3"/>
      <c r="B745" s="3"/>
      <c r="C745" s="72"/>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 r="A746" s="3"/>
      <c r="B746" s="3"/>
      <c r="C746" s="72"/>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 r="A747" s="3"/>
      <c r="B747" s="3"/>
      <c r="C747" s="72"/>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 r="A748" s="3"/>
      <c r="B748" s="3"/>
      <c r="C748" s="72"/>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 r="A749" s="3"/>
      <c r="B749" s="3"/>
      <c r="C749" s="72"/>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 r="A750" s="3"/>
      <c r="B750" s="3"/>
      <c r="C750" s="72"/>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 r="A751" s="3"/>
      <c r="B751" s="3"/>
      <c r="C751" s="72"/>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 r="A752" s="3"/>
      <c r="B752" s="3"/>
      <c r="C752" s="72"/>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 r="A753" s="3"/>
      <c r="B753" s="3"/>
      <c r="C753" s="72"/>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 r="A754" s="3"/>
      <c r="B754" s="3"/>
      <c r="C754" s="72"/>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 r="A755" s="3"/>
      <c r="B755" s="3"/>
      <c r="C755" s="72"/>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 r="A756" s="3"/>
      <c r="B756" s="3"/>
      <c r="C756" s="72"/>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 r="A757" s="3"/>
      <c r="B757" s="3"/>
      <c r="C757" s="72"/>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 r="A758" s="3"/>
      <c r="B758" s="3"/>
      <c r="C758" s="72"/>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 r="A759" s="3"/>
      <c r="B759" s="3"/>
      <c r="C759" s="72"/>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 r="A760" s="3"/>
      <c r="B760" s="3"/>
      <c r="C760" s="72"/>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 r="A761" s="3"/>
      <c r="B761" s="3"/>
      <c r="C761" s="72"/>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 r="A762" s="3"/>
      <c r="B762" s="3"/>
      <c r="C762" s="72"/>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 r="A763" s="3"/>
      <c r="B763" s="3"/>
      <c r="C763" s="72"/>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 r="A764" s="3"/>
      <c r="B764" s="3"/>
      <c r="C764" s="72"/>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 r="A765" s="3"/>
      <c r="B765" s="3"/>
      <c r="C765" s="72"/>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 r="A766" s="3"/>
      <c r="B766" s="3"/>
      <c r="C766" s="72"/>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 r="A767" s="3"/>
      <c r="B767" s="3"/>
      <c r="C767" s="72"/>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 r="A768" s="3"/>
      <c r="B768" s="3"/>
      <c r="C768" s="72"/>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 r="A769" s="3"/>
      <c r="B769" s="3"/>
      <c r="C769" s="72"/>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 r="A770" s="3"/>
      <c r="B770" s="3"/>
      <c r="C770" s="72"/>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 r="A771" s="3"/>
      <c r="B771" s="3"/>
      <c r="C771" s="72"/>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 r="A772" s="3"/>
      <c r="B772" s="3"/>
      <c r="C772" s="72"/>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 r="A773" s="3"/>
      <c r="B773" s="3"/>
      <c r="C773" s="72"/>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 r="A774" s="3"/>
      <c r="B774" s="3"/>
      <c r="C774" s="72"/>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 r="A775" s="3"/>
      <c r="B775" s="3"/>
      <c r="C775" s="72"/>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 r="A776" s="3"/>
      <c r="B776" s="3"/>
      <c r="C776" s="72"/>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 r="A777" s="3"/>
      <c r="B777" s="3"/>
      <c r="C777" s="72"/>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 r="A778" s="3"/>
      <c r="B778" s="3"/>
      <c r="C778" s="72"/>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 r="A779" s="3"/>
      <c r="B779" s="3"/>
      <c r="C779" s="72"/>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 r="A780" s="3"/>
      <c r="B780" s="3"/>
      <c r="C780" s="72"/>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 r="A781" s="3"/>
      <c r="B781" s="3"/>
      <c r="C781" s="72"/>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 r="A782" s="3"/>
      <c r="B782" s="3"/>
      <c r="C782" s="72"/>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 r="A783" s="3"/>
      <c r="B783" s="3"/>
      <c r="C783" s="72"/>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 r="A784" s="3"/>
      <c r="B784" s="3"/>
      <c r="C784" s="72"/>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 r="A785" s="3"/>
      <c r="B785" s="3"/>
      <c r="C785" s="72"/>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 r="A786" s="3"/>
      <c r="B786" s="3"/>
      <c r="C786" s="72"/>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 r="A787" s="3"/>
      <c r="B787" s="3"/>
      <c r="C787" s="72"/>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 r="A788" s="3"/>
      <c r="B788" s="3"/>
      <c r="C788" s="72"/>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 r="A789" s="3"/>
      <c r="B789" s="3"/>
      <c r="C789" s="72"/>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 r="A790" s="3"/>
      <c r="B790" s="3"/>
      <c r="C790" s="72"/>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 r="A791" s="3"/>
      <c r="B791" s="3"/>
      <c r="C791" s="72"/>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 r="A792" s="3"/>
      <c r="B792" s="3"/>
      <c r="C792" s="72"/>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 r="A793" s="3"/>
      <c r="B793" s="3"/>
      <c r="C793" s="72"/>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 r="A794" s="3"/>
      <c r="B794" s="3"/>
      <c r="C794" s="72"/>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 r="A795" s="3"/>
      <c r="B795" s="3"/>
      <c r="C795" s="72"/>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 r="A796" s="3"/>
      <c r="B796" s="3"/>
      <c r="C796" s="72"/>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 r="A797" s="3"/>
      <c r="B797" s="3"/>
      <c r="C797" s="72"/>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 r="A798" s="3"/>
      <c r="B798" s="3"/>
      <c r="C798" s="72"/>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 r="A799" s="3"/>
      <c r="B799" s="3"/>
      <c r="C799" s="72"/>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 r="A800" s="3"/>
      <c r="B800" s="3"/>
      <c r="C800" s="72"/>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 r="A801" s="3"/>
      <c r="B801" s="3"/>
      <c r="C801" s="72"/>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 r="A802" s="3"/>
      <c r="B802" s="3"/>
      <c r="C802" s="72"/>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 r="A803" s="3"/>
      <c r="B803" s="3"/>
      <c r="C803" s="72"/>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 r="A804" s="3"/>
      <c r="B804" s="3"/>
      <c r="C804" s="72"/>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 r="A805" s="3"/>
      <c r="B805" s="3"/>
      <c r="C805" s="72"/>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 r="A806" s="3"/>
      <c r="B806" s="3"/>
      <c r="C806" s="72"/>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 r="A807" s="3"/>
      <c r="B807" s="3"/>
      <c r="C807" s="72"/>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 r="A808" s="3"/>
      <c r="B808" s="3"/>
      <c r="C808" s="72"/>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 r="A809" s="3"/>
      <c r="B809" s="3"/>
      <c r="C809" s="72"/>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 r="A810" s="3"/>
      <c r="B810" s="3"/>
      <c r="C810" s="72"/>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 r="A811" s="3"/>
      <c r="B811" s="3"/>
      <c r="C811" s="72"/>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 r="A812" s="3"/>
      <c r="B812" s="3"/>
      <c r="C812" s="72"/>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 r="A813" s="3"/>
      <c r="B813" s="3"/>
      <c r="C813" s="72"/>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 r="A814" s="3"/>
      <c r="B814" s="3"/>
      <c r="C814" s="72"/>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 r="A815" s="3"/>
      <c r="B815" s="3"/>
      <c r="C815" s="72"/>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 r="A816" s="3"/>
      <c r="B816" s="3"/>
      <c r="C816" s="72"/>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 r="A817" s="3"/>
      <c r="B817" s="3"/>
      <c r="C817" s="72"/>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 r="A818" s="3"/>
      <c r="B818" s="3"/>
      <c r="C818" s="72"/>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 r="A819" s="3"/>
      <c r="B819" s="3"/>
      <c r="C819" s="72"/>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 r="A820" s="3"/>
      <c r="B820" s="3"/>
      <c r="C820" s="72"/>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 r="A821" s="3"/>
      <c r="B821" s="3"/>
      <c r="C821" s="72"/>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 r="A822" s="3"/>
      <c r="B822" s="3"/>
      <c r="C822" s="72"/>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 r="A823" s="3"/>
      <c r="B823" s="3"/>
      <c r="C823" s="72"/>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 r="A824" s="3"/>
      <c r="B824" s="3"/>
      <c r="C824" s="72"/>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 r="A825" s="3"/>
      <c r="B825" s="3"/>
      <c r="C825" s="72"/>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 r="A826" s="3"/>
      <c r="B826" s="3"/>
      <c r="C826" s="72"/>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 r="A827" s="3"/>
      <c r="B827" s="3"/>
      <c r="C827" s="72"/>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 r="A828" s="3"/>
      <c r="B828" s="3"/>
      <c r="C828" s="72"/>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 r="A829" s="3"/>
      <c r="B829" s="3"/>
      <c r="C829" s="72"/>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 r="A830" s="3"/>
      <c r="B830" s="3"/>
      <c r="C830" s="72"/>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 r="A831" s="3"/>
      <c r="B831" s="3"/>
      <c r="C831" s="72"/>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 r="A832" s="3"/>
      <c r="B832" s="3"/>
      <c r="C832" s="72"/>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 r="A833" s="3"/>
      <c r="B833" s="3"/>
      <c r="C833" s="72"/>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 r="A834" s="3"/>
      <c r="B834" s="3"/>
      <c r="C834" s="72"/>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 r="A835" s="3"/>
      <c r="B835" s="3"/>
      <c r="C835" s="72"/>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 r="A836" s="3"/>
      <c r="B836" s="3"/>
      <c r="C836" s="72"/>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 r="A837" s="3"/>
      <c r="B837" s="3"/>
      <c r="C837" s="72"/>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 r="A838" s="3"/>
      <c r="B838" s="3"/>
      <c r="C838" s="72"/>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 r="A839" s="3"/>
      <c r="B839" s="3"/>
      <c r="C839" s="72"/>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 r="A840" s="3"/>
      <c r="B840" s="3"/>
      <c r="C840" s="72"/>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 r="A841" s="3"/>
      <c r="B841" s="3"/>
      <c r="C841" s="72"/>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 r="A842" s="3"/>
      <c r="B842" s="3"/>
      <c r="C842" s="72"/>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 r="A843" s="3"/>
      <c r="B843" s="3"/>
      <c r="C843" s="72"/>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 r="A844" s="3"/>
      <c r="B844" s="3"/>
      <c r="C844" s="72"/>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 r="A845" s="3"/>
      <c r="B845" s="3"/>
      <c r="C845" s="72"/>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 r="A846" s="3"/>
      <c r="B846" s="3"/>
      <c r="C846" s="72"/>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 r="A847" s="3"/>
      <c r="B847" s="3"/>
      <c r="C847" s="72"/>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 r="A848" s="3"/>
      <c r="B848" s="3"/>
      <c r="C848" s="72"/>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 r="A849" s="3"/>
      <c r="B849" s="3"/>
      <c r="C849" s="72"/>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 r="A850" s="3"/>
      <c r="B850" s="3"/>
      <c r="C850" s="72"/>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 r="A851" s="3"/>
      <c r="B851" s="3"/>
      <c r="C851" s="72"/>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 r="A852" s="3"/>
      <c r="B852" s="3"/>
      <c r="C852" s="72"/>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 r="A853" s="3"/>
      <c r="B853" s="3"/>
      <c r="C853" s="72"/>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 r="A854" s="3"/>
      <c r="B854" s="3"/>
      <c r="C854" s="72"/>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 r="A855" s="3"/>
      <c r="B855" s="3"/>
      <c r="C855" s="72"/>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 r="A856" s="3"/>
      <c r="B856" s="3"/>
      <c r="C856" s="72"/>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 r="A857" s="3"/>
      <c r="B857" s="3"/>
      <c r="C857" s="72"/>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 r="A858" s="3"/>
      <c r="B858" s="3"/>
      <c r="C858" s="72"/>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 r="A859" s="3"/>
      <c r="B859" s="3"/>
      <c r="C859" s="72"/>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 r="A860" s="3"/>
      <c r="B860" s="3"/>
      <c r="C860" s="72"/>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 r="A861" s="3"/>
      <c r="B861" s="3"/>
      <c r="C861" s="72"/>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 r="A862" s="3"/>
      <c r="B862" s="3"/>
      <c r="C862" s="72"/>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 r="A863" s="3"/>
      <c r="B863" s="3"/>
      <c r="C863" s="72"/>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 r="A864" s="3"/>
      <c r="B864" s="3"/>
      <c r="C864" s="72"/>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 r="A865" s="3"/>
      <c r="B865" s="3"/>
      <c r="C865" s="72"/>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 r="A866" s="3"/>
      <c r="B866" s="3"/>
      <c r="C866" s="72"/>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 r="A867" s="3"/>
      <c r="B867" s="3"/>
      <c r="C867" s="72"/>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 r="A868" s="3"/>
      <c r="B868" s="3"/>
      <c r="C868" s="72"/>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 r="A869" s="3"/>
      <c r="B869" s="3"/>
      <c r="C869" s="72"/>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 r="A870" s="3"/>
      <c r="B870" s="3"/>
      <c r="C870" s="72"/>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 r="A871" s="3"/>
      <c r="B871" s="3"/>
      <c r="C871" s="72"/>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 r="A872" s="3"/>
      <c r="B872" s="3"/>
      <c r="C872" s="72"/>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 r="A873" s="3"/>
      <c r="B873" s="3"/>
      <c r="C873" s="72"/>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 r="A874" s="3"/>
      <c r="B874" s="3"/>
      <c r="C874" s="72"/>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 r="A875" s="3"/>
      <c r="B875" s="3"/>
      <c r="C875" s="72"/>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 r="A876" s="3"/>
      <c r="B876" s="3"/>
      <c r="C876" s="72"/>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 r="A877" s="3"/>
      <c r="B877" s="3"/>
      <c r="C877" s="72"/>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 r="A878" s="3"/>
      <c r="B878" s="3"/>
      <c r="C878" s="72"/>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 r="A879" s="3"/>
      <c r="B879" s="3"/>
      <c r="C879" s="72"/>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 r="A880" s="3"/>
      <c r="B880" s="3"/>
      <c r="C880" s="72"/>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 r="A881" s="3"/>
      <c r="B881" s="3"/>
      <c r="C881" s="72"/>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 r="A882" s="3"/>
      <c r="B882" s="3"/>
      <c r="C882" s="72"/>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 r="A883" s="3"/>
      <c r="B883" s="3"/>
      <c r="C883" s="72"/>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 r="A884" s="3"/>
      <c r="B884" s="3"/>
      <c r="C884" s="72"/>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 r="A885" s="3"/>
      <c r="B885" s="3"/>
      <c r="C885" s="72"/>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 r="A886" s="3"/>
      <c r="B886" s="3"/>
      <c r="C886" s="72"/>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 r="A887" s="3"/>
      <c r="B887" s="3"/>
      <c r="C887" s="72"/>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 r="A888" s="3"/>
      <c r="B888" s="3"/>
      <c r="C888" s="72"/>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 r="A889" s="3"/>
      <c r="B889" s="3"/>
      <c r="C889" s="72"/>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 r="A890" s="3"/>
      <c r="B890" s="3"/>
      <c r="C890" s="72"/>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 r="A891" s="3"/>
      <c r="B891" s="3"/>
      <c r="C891" s="72"/>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 r="A892" s="3"/>
      <c r="B892" s="3"/>
      <c r="C892" s="72"/>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 r="A893" s="3"/>
      <c r="B893" s="3"/>
      <c r="C893" s="72"/>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 r="A894" s="3"/>
      <c r="B894" s="3"/>
      <c r="C894" s="72"/>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 r="A895" s="3"/>
      <c r="B895" s="3"/>
      <c r="C895" s="72"/>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 r="A896" s="3"/>
      <c r="B896" s="3"/>
      <c r="C896" s="72"/>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 r="A897" s="3"/>
      <c r="B897" s="3"/>
      <c r="C897" s="72"/>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 r="A898" s="3"/>
      <c r="B898" s="3"/>
      <c r="C898" s="72"/>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 r="A899" s="3"/>
      <c r="B899" s="3"/>
      <c r="C899" s="72"/>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 r="A900" s="3"/>
      <c r="B900" s="3"/>
      <c r="C900" s="72"/>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 r="A901" s="3"/>
      <c r="B901" s="3"/>
      <c r="C901" s="72"/>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 r="A902" s="3"/>
      <c r="B902" s="3"/>
      <c r="C902" s="72"/>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 r="A903" s="3"/>
      <c r="B903" s="3"/>
      <c r="C903" s="72"/>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 r="A904" s="3"/>
      <c r="B904" s="3"/>
      <c r="C904" s="72"/>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 r="A905" s="3"/>
      <c r="B905" s="3"/>
      <c r="C905" s="72"/>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 r="A906" s="3"/>
      <c r="B906" s="3"/>
      <c r="C906" s="72"/>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 r="A907" s="3"/>
      <c r="B907" s="3"/>
      <c r="C907" s="72"/>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 r="A908" s="3"/>
      <c r="B908" s="3"/>
      <c r="C908" s="72"/>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 r="A909" s="3"/>
      <c r="B909" s="3"/>
      <c r="C909" s="72"/>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 r="A910" s="3"/>
      <c r="B910" s="3"/>
      <c r="C910" s="72"/>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 r="A911" s="3"/>
      <c r="B911" s="3"/>
      <c r="C911" s="72"/>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 r="A912" s="3"/>
      <c r="B912" s="3"/>
      <c r="C912" s="72"/>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 r="A913" s="3"/>
      <c r="B913" s="3"/>
      <c r="C913" s="72"/>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 r="A914" s="3"/>
      <c r="B914" s="3"/>
      <c r="C914" s="72"/>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 r="A915" s="3"/>
      <c r="B915" s="3"/>
      <c r="C915" s="72"/>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 r="A916" s="3"/>
      <c r="B916" s="3"/>
      <c r="C916" s="72"/>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 r="A917" s="3"/>
      <c r="B917" s="3"/>
      <c r="C917" s="72"/>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 r="A918" s="3"/>
      <c r="B918" s="3"/>
      <c r="C918" s="72"/>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 r="A919" s="3"/>
      <c r="B919" s="3"/>
      <c r="C919" s="72"/>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 r="A920" s="3"/>
      <c r="B920" s="3"/>
      <c r="C920" s="72"/>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 r="A921" s="3"/>
      <c r="B921" s="3"/>
      <c r="C921" s="72"/>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 r="A922" s="3"/>
      <c r="B922" s="3"/>
      <c r="C922" s="72"/>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 r="A923" s="3"/>
      <c r="B923" s="3"/>
      <c r="C923" s="72"/>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 r="A924" s="3"/>
      <c r="B924" s="3"/>
      <c r="C924" s="72"/>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 r="A925" s="3"/>
      <c r="B925" s="3"/>
      <c r="C925" s="72"/>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 r="A926" s="3"/>
      <c r="B926" s="3"/>
      <c r="C926" s="72"/>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 r="A927" s="3"/>
      <c r="B927" s="3"/>
      <c r="C927" s="72"/>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 r="A928" s="3"/>
      <c r="B928" s="3"/>
      <c r="C928" s="72"/>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 r="A929" s="3"/>
      <c r="B929" s="3"/>
      <c r="C929" s="72"/>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 r="A930" s="3"/>
      <c r="B930" s="3"/>
      <c r="C930" s="72"/>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 r="A931" s="3"/>
      <c r="B931" s="3"/>
      <c r="C931" s="72"/>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 r="A932" s="3"/>
      <c r="B932" s="3"/>
      <c r="C932" s="72"/>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 r="A933" s="3"/>
      <c r="B933" s="3"/>
      <c r="C933" s="72"/>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 r="A934" s="3"/>
      <c r="B934" s="3"/>
      <c r="C934" s="72"/>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 r="A935" s="3"/>
      <c r="B935" s="3"/>
      <c r="C935" s="72"/>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 r="A936" s="3"/>
      <c r="B936" s="3"/>
      <c r="C936" s="72"/>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 r="A937" s="3"/>
      <c r="B937" s="3"/>
      <c r="C937" s="72"/>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 r="A938" s="3"/>
      <c r="B938" s="3"/>
      <c r="C938" s="72"/>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 r="A939" s="3"/>
      <c r="B939" s="3"/>
      <c r="C939" s="72"/>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 r="A940" s="3"/>
      <c r="B940" s="3"/>
      <c r="C940" s="72"/>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 r="A941" s="3"/>
      <c r="B941" s="3"/>
      <c r="C941" s="72"/>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 r="A942" s="3"/>
      <c r="B942" s="3"/>
      <c r="C942" s="72"/>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 r="A943" s="3"/>
      <c r="B943" s="3"/>
      <c r="C943" s="72"/>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 r="A944" s="3"/>
      <c r="B944" s="3"/>
      <c r="C944" s="72"/>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 r="A945" s="3"/>
      <c r="B945" s="3"/>
      <c r="C945" s="72"/>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 r="A946" s="3"/>
      <c r="B946" s="3"/>
      <c r="C946" s="72"/>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 r="A947" s="3"/>
      <c r="B947" s="3"/>
      <c r="C947" s="72"/>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 r="A948" s="3"/>
      <c r="B948" s="3"/>
      <c r="C948" s="72"/>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 r="A949" s="3"/>
      <c r="B949" s="3"/>
      <c r="C949" s="72"/>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 r="A950" s="3"/>
      <c r="B950" s="3"/>
      <c r="C950" s="72"/>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 r="A951" s="3"/>
      <c r="B951" s="3"/>
      <c r="C951" s="72"/>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 r="A952" s="3"/>
      <c r="B952" s="3"/>
      <c r="C952" s="72"/>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 r="A953" s="3"/>
      <c r="B953" s="3"/>
      <c r="C953" s="72"/>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 r="A954" s="3"/>
      <c r="B954" s="3"/>
      <c r="C954" s="72"/>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 r="A955" s="3"/>
      <c r="B955" s="3"/>
      <c r="C955" s="72"/>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 r="A956" s="3"/>
      <c r="B956" s="3"/>
      <c r="C956" s="72"/>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 r="A957" s="3"/>
      <c r="B957" s="3"/>
      <c r="C957" s="72"/>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 r="A958" s="3"/>
      <c r="B958" s="3"/>
      <c r="C958" s="72"/>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 r="A959" s="3"/>
      <c r="B959" s="3"/>
      <c r="C959" s="72"/>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 r="A960" s="3"/>
      <c r="B960" s="3"/>
      <c r="C960" s="72"/>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 r="A961" s="3"/>
      <c r="B961" s="3"/>
      <c r="C961" s="72"/>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 r="A962" s="3"/>
      <c r="B962" s="3"/>
      <c r="C962" s="72"/>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 r="A963" s="3"/>
      <c r="B963" s="3"/>
      <c r="C963" s="72"/>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 r="A964" s="3"/>
      <c r="B964" s="3"/>
      <c r="C964" s="72"/>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 r="A965" s="3"/>
      <c r="B965" s="3"/>
      <c r="C965" s="72"/>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 r="A966" s="3"/>
      <c r="B966" s="3"/>
      <c r="C966" s="72"/>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 r="A967" s="3"/>
      <c r="B967" s="3"/>
      <c r="C967" s="72"/>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 r="A968" s="3"/>
      <c r="B968" s="3"/>
      <c r="C968" s="72"/>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 r="A969" s="3"/>
      <c r="B969" s="3"/>
      <c r="C969" s="72"/>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 r="A970" s="3"/>
      <c r="B970" s="3"/>
      <c r="C970" s="72"/>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 r="A971" s="3"/>
      <c r="B971" s="3"/>
      <c r="C971" s="72"/>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 r="A972" s="3"/>
      <c r="B972" s="3"/>
      <c r="C972" s="72"/>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 r="A973" s="3"/>
      <c r="B973" s="3"/>
      <c r="C973" s="72"/>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 r="A974" s="3"/>
      <c r="B974" s="3"/>
      <c r="C974" s="72"/>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 r="A975" s="3"/>
      <c r="B975" s="3"/>
      <c r="C975" s="72"/>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 r="A976" s="3"/>
      <c r="B976" s="3"/>
      <c r="C976" s="72"/>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 r="A977" s="3"/>
      <c r="B977" s="3"/>
      <c r="C977" s="72"/>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 r="A978" s="3"/>
      <c r="B978" s="3"/>
      <c r="C978" s="72"/>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 r="A979" s="3"/>
      <c r="B979" s="3"/>
      <c r="C979" s="72"/>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 r="A980" s="3"/>
      <c r="B980" s="3"/>
      <c r="C980" s="72"/>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2.75">
      <c r="A981" s="3"/>
      <c r="B981" s="3"/>
      <c r="C981" s="72"/>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2.75">
      <c r="A982" s="3"/>
      <c r="B982" s="3"/>
      <c r="C982" s="72"/>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2.75">
      <c r="A983" s="3"/>
      <c r="B983" s="3"/>
      <c r="C983" s="72"/>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2.75">
      <c r="A984" s="3"/>
      <c r="B984" s="3"/>
      <c r="C984" s="72"/>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2.75">
      <c r="A985" s="3"/>
      <c r="B985" s="3"/>
      <c r="C985" s="72"/>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2.75">
      <c r="A986" s="3"/>
      <c r="B986" s="3"/>
      <c r="C986" s="72"/>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2.75">
      <c r="A987" s="3"/>
      <c r="B987" s="3"/>
      <c r="C987" s="72"/>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2.75">
      <c r="A988" s="3"/>
      <c r="B988" s="3"/>
      <c r="C988" s="72"/>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2.75">
      <c r="A989" s="3"/>
      <c r="B989" s="3"/>
      <c r="C989" s="72"/>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2.75">
      <c r="A990" s="3"/>
      <c r="B990" s="3"/>
      <c r="C990" s="72"/>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2.75">
      <c r="A991" s="3"/>
      <c r="B991" s="3"/>
      <c r="C991" s="72"/>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2.75">
      <c r="A992" s="3"/>
      <c r="B992" s="3"/>
      <c r="C992" s="72"/>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2.75">
      <c r="A993" s="3"/>
      <c r="B993" s="3"/>
      <c r="C993" s="72"/>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2.75">
      <c r="A994" s="3"/>
      <c r="B994" s="3"/>
      <c r="C994" s="72"/>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2.75">
      <c r="A995" s="3"/>
      <c r="B995" s="3"/>
      <c r="C995" s="72"/>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2.75">
      <c r="A996" s="3"/>
      <c r="B996" s="3"/>
      <c r="C996" s="72"/>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2.75">
      <c r="A997" s="3"/>
      <c r="B997" s="3"/>
      <c r="C997" s="72"/>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2.75">
      <c r="A998" s="3"/>
      <c r="B998" s="3"/>
      <c r="C998" s="72"/>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2.75">
      <c r="A999" s="3"/>
      <c r="B999" s="3"/>
      <c r="C999" s="72"/>
      <c r="D999" s="3"/>
      <c r="E999" s="3"/>
      <c r="F999" s="3"/>
      <c r="G999" s="3"/>
      <c r="H999" s="3"/>
      <c r="I999" s="3"/>
      <c r="J999" s="3"/>
      <c r="K999" s="3"/>
      <c r="L999" s="3"/>
      <c r="M999" s="3"/>
      <c r="N999" s="3"/>
      <c r="O999" s="3"/>
      <c r="P999" s="3"/>
      <c r="Q999" s="3"/>
      <c r="R999" s="3"/>
      <c r="S999" s="3"/>
      <c r="T999" s="3"/>
      <c r="U999" s="3"/>
      <c r="V999" s="3"/>
      <c r="W999" s="3"/>
      <c r="X999" s="3"/>
      <c r="Y999" s="3"/>
      <c r="Z999" s="3"/>
      <c r="AA999" s="3"/>
    </row>
  </sheetData>
  <mergeCells count="8">
    <mergeCell ref="A25:A26"/>
    <mergeCell ref="D25:D26"/>
    <mergeCell ref="C2:C3"/>
    <mergeCell ref="C5:C6"/>
    <mergeCell ref="B13:F13"/>
    <mergeCell ref="A23:A24"/>
    <mergeCell ref="C23:C24"/>
    <mergeCell ref="D23:D24"/>
  </mergeCells>
  <hyperlinks>
    <hyperlink ref="C2" r:id="rId1"/>
    <hyperlink ref="C4" r:id="rId2"/>
    <hyperlink ref="C5" r:id="rId3"/>
    <hyperlink ref="F5" r:id="rId4"/>
    <hyperlink ref="D7" r:id="rId5"/>
    <hyperlink ref="F7" r:id="rId6"/>
    <hyperlink ref="D8" r:id="rId7"/>
    <hyperlink ref="C9" r:id="rId8"/>
    <hyperlink ref="E9" r:id="rId9"/>
    <hyperlink ref="E18" r:id="rId10"/>
    <hyperlink ref="F19" r:id="rId11"/>
    <hyperlink ref="C26" r:id="rId12"/>
    <hyperlink ref="E32" r:id="rId13"/>
    <hyperlink ref="E33" r:id="rId14"/>
    <hyperlink ref="E39" r:id="rId15"/>
    <hyperlink ref="D67" r:id="rId16"/>
    <hyperlink ref="E67" r:id="rId17"/>
    <hyperlink ref="D68" r:id="rId18"/>
    <hyperlink ref="E68" r:id="rId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Woodward</dc:creator>
  <cp:lastModifiedBy>Windows User</cp:lastModifiedBy>
  <dcterms:created xsi:type="dcterms:W3CDTF">2020-04-30T12:06:18Z</dcterms:created>
  <dcterms:modified xsi:type="dcterms:W3CDTF">2020-04-30T12:06:18Z</dcterms:modified>
</cp:coreProperties>
</file>